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<sst xmlns="http://schemas.openxmlformats.org/spreadsheetml/2006/main" count="33" uniqueCount="33">
  <si>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</si>
  <si>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ECG030</t>
  </si>
  <si>
    <t xml:space="preserve">U</t>
  </si>
  <si>
    <t xml:space="preserve">Gargouille en aluminium.</t>
  </si>
  <si>
    <r>
      <rPr>
        <sz val="8.25"/>
        <color rgb="FF000000"/>
        <rFont val="Arial"/>
        <family val="2"/>
      </rPr>
      <t xml:space="preserve">Gargouille en aluminium anodisé, de 50x200x50 mm; mise en place avec mastic de silicone neutre;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</si>
  <si>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</si>
  <si>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</si>
  <si>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</si>
  <si>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</si>
  <si>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</si>
  <si>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</si>
  <si>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</si>
  <si>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</si>
  <si>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</si>
  <si>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</si>
  <si>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50x200x50 mm, réalisée à partir d'un profil carré en aluminium et terminée par un arrêt formant un angle de 45°.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</si>
  <si>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</si>
  <si>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</si>
  <si>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</si>
  <si>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</si>
  <si>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</si>
  <si>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</si>
  <si>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</si>
  <si>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</si>
  <si>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</si>
  <si>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</si>
  <si>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</si>
  <si>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</si>
  <si>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</si>
  <si>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</si>
  <si>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</si>
  <si>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29,96Rp.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</si>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</sst>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218.09</v>
      </c>
      <c r="G9" s="13">
        <f ca="1">ROUND(INDIRECT(ADDRESS(ROW()+(0), COLUMN()+(-3), 1))*INDIRECT(ADDRESS(ROW()+(0), COLUMN()+(-1), 1)), 2)</f>
        <v>21.81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139.35</v>
      </c>
      <c r="G10" s="17">
        <f ca="1">ROUND(INDIRECT(ADDRESS(ROW()+(0), COLUMN()+(-3), 1))*INDIRECT(ADDRESS(ROW()+(0), COLUMN()+(-1), 1)), 2)</f>
        <v>139.35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372.77</v>
      </c>
      <c r="G11" s="17">
        <f ca="1">ROUND(INDIRECT(ADDRESS(ROW()+(0), COLUMN()+(-3), 1))*INDIRECT(ADDRESS(ROW()+(0), COLUMN()+(-1), 1)), 2)</f>
        <v>5.96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510.04</v>
      </c>
      <c r="G12" s="17">
        <f ca="1">ROUND(INDIRECT(ADDRESS(ROW()+(0), COLUMN()+(-3), 1))*INDIRECT(ADDRESS(ROW()+(0), COLUMN()+(-1), 1)), 2)</f>
        <v>16.32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0.057</v>
      </c>
      <c r="E13" s="16" t="s">
        <v>25</v>
      </c>
      <c r="F13" s="17">
        <v>268.63</v>
      </c>
      <c r="G13" s="17">
        <f ca="1">ROUND(INDIRECT(ADDRESS(ROW()+(0), COLUMN()+(-3), 1))*INDIRECT(ADDRESS(ROW()+(0), COLUMN()+(-1), 1)), 2)</f>
        <v>15.31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0.057</v>
      </c>
      <c r="E14" s="20" t="s">
        <v>28</v>
      </c>
      <c r="F14" s="21">
        <v>193.46</v>
      </c>
      <c r="G14" s="21">
        <f ca="1">ROUND(INDIRECT(ADDRESS(ROW()+(0), COLUMN()+(-3), 1))*INDIRECT(ADDRESS(ROW()+(0), COLUMN()+(-1), 1)), 2)</f>
        <v>11.03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209.78</v>
      </c>
      <c r="G15" s="24">
        <f ca="1">ROUND(INDIRECT(ADDRESS(ROW()+(0), COLUMN()+(-3), 1))*INDIRECT(ADDRESS(ROW()+(0), COLUMN()+(-1), 1))/100, 2)</f>
        <v>4.2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213.98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