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<sst xmlns="http://schemas.openxmlformats.org/spreadsheetml/2006/main" count="24" uniqueCount="24">
  <si>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</si>
  <si>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EEM010</t>
  </si>
  <si>
    <t xml:space="preserve">m²</t>
  </si>
  <si>
    <t xml:space="preserve">Imperméabilisation d'un mur en béton en contact avec le terrain, par sa face extérieure, avec des émulsions bitumineuses.</t>
  </si>
  <si>
    <r>
      <rPr>
        <sz val="8.25"/>
        <color rgb="FF000000"/>
        <rFont val="Arial"/>
        <family val="2"/>
      </rPr>
      <t xml:space="preserve">Imperméabilisation d'un mur en béton en contact avec le terrain, par sa face extérieure, avec émulsion bitumineuse anionique monocomposante, à base de bitumes et résines, appliquée en deux couches, (rendement: 1 kg/m² par couche).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</si>
  <si>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</si>
  <si>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</si>
  <si>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</si>
  <si>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</si>
  <si>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</si>
  <si>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</si>
  <si>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mt14ieb010a</t>
  </si>
  <si>
    <t xml:space="preserve">Émulsion bitumineuse anionique monocomposante, à base de bitumes et résines.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</si>
  <si>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</si>
  <si>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</si>
  <si>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</si>
  <si>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</si>
  <si>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</si>
  <si>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</si>
  <si>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</si>
  <si>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</si>
  <si>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</si>
  <si>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18,20Rp.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</si>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</sst>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8.85" customWidth="1"/>
    <col min="4" max="4" width="10.37" customWidth="1"/>
    <col min="5" max="5" width="7.48" customWidth="1"/>
    <col min="6" max="6" width="17.00" customWidth="1"/>
    <col min="7" max="7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2</v>
      </c>
      <c r="E9" s="11" t="s">
        <v>13</v>
      </c>
      <c r="F9" s="13">
        <v>149.37</v>
      </c>
      <c r="G9" s="13">
        <f ca="1">ROUND(INDIRECT(ADDRESS(ROW()+(0), COLUMN()+(-3), 1))*INDIRECT(ADDRESS(ROW()+(0), COLUMN()+(-1), 1)), 2)</f>
        <v>298.74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0.124</v>
      </c>
      <c r="E10" s="16" t="s">
        <v>16</v>
      </c>
      <c r="F10" s="17">
        <v>268.63</v>
      </c>
      <c r="G10" s="17">
        <f ca="1">ROUND(INDIRECT(ADDRESS(ROW()+(0), COLUMN()+(-3), 1))*INDIRECT(ADDRESS(ROW()+(0), COLUMN()+(-1), 1)), 2)</f>
        <v>33.31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0.124</v>
      </c>
      <c r="E11" s="20" t="s">
        <v>19</v>
      </c>
      <c r="F11" s="21">
        <v>200.8</v>
      </c>
      <c r="G11" s="21">
        <f ca="1">ROUND(INDIRECT(ADDRESS(ROW()+(0), COLUMN()+(-3), 1))*INDIRECT(ADDRESS(ROW()+(0), COLUMN()+(-1), 1)), 2)</f>
        <v>24.9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356.95</v>
      </c>
      <c r="G12" s="24">
        <f ca="1">ROUND(INDIRECT(ADDRESS(ROW()+(0), COLUMN()+(-3), 1))*INDIRECT(ADDRESS(ROW()+(0), COLUMN()+(-1), 1))/100, 2)</f>
        <v>7.14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364.09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