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<sst xmlns="http://schemas.openxmlformats.org/spreadsheetml/2006/main" count="33" uniqueCount="33">
  <si>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</si>
  <si>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ELB070</t>
  </si>
  <si>
    <t xml:space="preserve">m</t>
  </si>
  <si>
    <t xml:space="preserve">Couronnement de bardage rapporté.</t>
  </si>
  <si>
    <r>
      <rPr>
        <sz val="8.25"/>
        <color rgb="FF000000"/>
        <rFont val="Arial"/>
        <family val="2"/>
      </rPr>
      <t xml:space="preserve">Couronnement de bardage rapporté, de tôle pliée en acier inoxydable AISI 304, de 1,5 mm d'épaisseur et 200 mm de développement, finition mat, fixé avec des vis cachées. Comprend les pièces d'acier et le cordon de silicone neutre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</si>
  <si>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</si>
  <si>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</si>
  <si>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</si>
  <si>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</si>
  <si>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</si>
  <si>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</si>
  <si>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mt07ala210b</t>
  </si>
  <si>
    <t xml:space="preserve">Pièce en acier NF EN 10025 S275JO, composée de profilés laminés à chaud des séries L, LD, T, rond, carré, rectangulaire et platine, travaillé en atelier, finition galvanisé à chaud.</t>
  </si>
  <si>
    <t xml:space="preserve">kg</t>
  </si>
  <si>
    <t xml:space="preserve">mt12www010a</t>
  </si>
  <si>
    <t xml:space="preserve">Tôle pliée en acier inoxydable AISI 304, de 1,5 mm d'épaisseur et 200 mm de développement, finition mat.</t>
  </si>
  <si>
    <t xml:space="preserve">m</t>
  </si>
  <si>
    <t xml:space="preserve">mt12ppl016</t>
  </si>
  <si>
    <t xml:space="preserve">Vis autoformeuse protégée contre l'oxydation.</t>
  </si>
  <si>
    <t xml:space="preserve">U</t>
  </si>
  <si>
    <t xml:space="preserve">mt15sja100</t>
  </si>
  <si>
    <t xml:space="preserve">Cartouche de mastic de silicone neutre.</t>
  </si>
  <si>
    <t xml:space="preserve">U</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</si>
  <si>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</si>
  <si>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</si>
  <si>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</si>
  <si>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</si>
  <si>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</si>
  <si>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</si>
  <si>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</si>
  <si>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</si>
  <si>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145,07Rp.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</si>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</sst>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0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2</v>
      </c>
      <c r="F9" s="11" t="s">
        <v>13</v>
      </c>
      <c r="G9" s="13">
        <v>251.89</v>
      </c>
      <c r="H9" s="13">
        <f ca="1">ROUND(INDIRECT(ADDRESS(ROW()+(0), COLUMN()+(-3), 1))*INDIRECT(ADDRESS(ROW()+(0), COLUMN()+(-1), 1)), 2)</f>
        <v>503.78</v>
      </c>
    </row>
    <row r="10" spans="1:8" ht="24.00" thickBot="1" customHeight="1">
      <c r="A10" s="14" t="s">
        <v>14</v>
      </c>
      <c r="B10" s="14"/>
      <c r="C10" s="14"/>
      <c r="D10" s="14" t="s">
        <v>15</v>
      </c>
      <c r="E10" s="15">
        <v>1</v>
      </c>
      <c r="F10" s="16" t="s">
        <v>16</v>
      </c>
      <c r="G10" s="17">
        <v>816.69</v>
      </c>
      <c r="H10" s="17">
        <f ca="1">ROUND(INDIRECT(ADDRESS(ROW()+(0), COLUMN()+(-3), 1))*INDIRECT(ADDRESS(ROW()+(0), COLUMN()+(-1), 1)), 2)</f>
        <v>816.69</v>
      </c>
    </row>
    <row r="11" spans="1:8" ht="13.50" thickBot="1" customHeight="1">
      <c r="A11" s="14" t="s">
        <v>17</v>
      </c>
      <c r="B11" s="14"/>
      <c r="C11" s="14"/>
      <c r="D11" s="14" t="s">
        <v>18</v>
      </c>
      <c r="E11" s="15">
        <v>4</v>
      </c>
      <c r="F11" s="16" t="s">
        <v>19</v>
      </c>
      <c r="G11" s="17">
        <v>2.89</v>
      </c>
      <c r="H11" s="17">
        <f ca="1">ROUND(INDIRECT(ADDRESS(ROW()+(0), COLUMN()+(-3), 1))*INDIRECT(ADDRESS(ROW()+(0), COLUMN()+(-1), 1)), 2)</f>
        <v>11.56</v>
      </c>
    </row>
    <row r="12" spans="1:8" ht="13.50" thickBot="1" customHeight="1">
      <c r="A12" s="14" t="s">
        <v>20</v>
      </c>
      <c r="B12" s="14"/>
      <c r="C12" s="14"/>
      <c r="D12" s="14" t="s">
        <v>21</v>
      </c>
      <c r="E12" s="15">
        <v>0.15</v>
      </c>
      <c r="F12" s="16" t="s">
        <v>22</v>
      </c>
      <c r="G12" s="17">
        <v>218.09</v>
      </c>
      <c r="H12" s="17">
        <f ca="1">ROUND(INDIRECT(ADDRESS(ROW()+(0), COLUMN()+(-3), 1))*INDIRECT(ADDRESS(ROW()+(0), COLUMN()+(-1), 1)), 2)</f>
        <v>32.71</v>
      </c>
    </row>
    <row r="13" spans="1:8" ht="13.50" thickBot="1" customHeight="1">
      <c r="A13" s="14" t="s">
        <v>23</v>
      </c>
      <c r="B13" s="14"/>
      <c r="C13" s="14"/>
      <c r="D13" s="14" t="s">
        <v>24</v>
      </c>
      <c r="E13" s="15">
        <v>0.452</v>
      </c>
      <c r="F13" s="16" t="s">
        <v>25</v>
      </c>
      <c r="G13" s="17">
        <v>276.07</v>
      </c>
      <c r="H13" s="17">
        <f ca="1">ROUND(INDIRECT(ADDRESS(ROW()+(0), COLUMN()+(-3), 1))*INDIRECT(ADDRESS(ROW()+(0), COLUMN()+(-1), 1)), 2)</f>
        <v>124.78</v>
      </c>
    </row>
    <row r="14" spans="1:8" ht="13.50" thickBot="1" customHeight="1">
      <c r="A14" s="14" t="s">
        <v>26</v>
      </c>
      <c r="B14" s="14"/>
      <c r="C14" s="14"/>
      <c r="D14" s="18" t="s">
        <v>27</v>
      </c>
      <c r="E14" s="19">
        <v>0.452</v>
      </c>
      <c r="F14" s="20" t="s">
        <v>28</v>
      </c>
      <c r="G14" s="21">
        <v>200.8</v>
      </c>
      <c r="H14" s="21">
        <f ca="1">ROUND(INDIRECT(ADDRESS(ROW()+(0), COLUMN()+(-3), 1))*INDIRECT(ADDRESS(ROW()+(0), COLUMN()+(-1), 1)), 2)</f>
        <v>90.76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1580.28</v>
      </c>
      <c r="H15" s="24">
        <f ca="1">ROUND(INDIRECT(ADDRESS(ROW()+(0), COLUMN()+(-3), 1))*INDIRECT(ADDRESS(ROW()+(0), COLUMN()+(-1), 1))/100, 2)</f>
        <v>31.61</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1611.89</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