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<sst xmlns="http://schemas.openxmlformats.org/spreadsheetml/2006/main" count="36" uniqueCount="36">
  <si>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</si>
  <si>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FCR020</t>
  </si>
  <si>
    <t xml:space="preserve">m²</t>
  </si>
  <si>
    <t xml:space="preserve">Paroi intérieure, en maçonnerie de blocs de béton à revêtir.</t>
  </si>
  <si>
    <r>
      <rPr>
        <sz val="8.25"/>
        <color rgb="FF000000"/>
        <rFont val="Arial"/>
        <family val="2"/>
      </rPr>
      <t xml:space="preserve">Paroi intérieure, de 10 cm d'épaisseur, en maçonnerie de blocs creux en béton, à revêtir, 500x100x200 mm, résistance normalisée B40 (4 MPa), couleur grise, avec des joints de 10 mm d'épaisseur, pose avec du mortier de ciment confectionné sur chantier, avec 250 kg/m³ de ciment, couleur grise, dosage 1:6, fourni en sacs.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</si>
  <si>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</si>
  <si>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</si>
  <si>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</si>
  <si>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</si>
  <si>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</si>
  <si>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</si>
  <si>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mt02bhg020be</t>
  </si>
  <si>
    <t xml:space="preserve">Bloc creux en béton, à revêtir, 500x100x200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</si>
  <si>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</si>
  <si>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</si>
  <si>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</si>
  <si>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</si>
  <si>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</si>
  <si>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</si>
  <si>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</si>
  <si>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</si>
  <si>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</si>
  <si>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</si>
  <si>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</si>
  <si>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</si>
  <si>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</si>
  <si>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</si>
  <si>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</si>
  <si>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</si>
  <si>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</si>
  <si>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</si>
  <si>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</si>
  <si>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</si>
  <si>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</si>
  <si>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22,33Rp.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</si>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</sst>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</v>
      </c>
      <c r="F9" s="11" t="s">
        <v>13</v>
      </c>
      <c r="G9" s="13">
        <v>87.9</v>
      </c>
      <c r="H9" s="13">
        <f ca="1">ROUND(INDIRECT(ADDRESS(ROW()+(0), COLUMN()+(-3), 1))*INDIRECT(ADDRESS(ROW()+(0), COLUMN()+(-1), 1)), 2)</f>
        <v>966.9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89.47</v>
      </c>
      <c r="H10" s="17">
        <f ca="1">ROUND(INDIRECT(ADDRESS(ROW()+(0), COLUMN()+(-3), 1))*INDIRECT(ADDRESS(ROW()+(0), COLUMN()+(-1), 1)), 2)</f>
        <v>0.36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944.66</v>
      </c>
      <c r="H11" s="17">
        <f ca="1">ROUND(INDIRECT(ADDRESS(ROW()+(0), COLUMN()+(-3), 1))*INDIRECT(ADDRESS(ROW()+(0), COLUMN()+(-1), 1)), 2)</f>
        <v>10.39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1.764</v>
      </c>
      <c r="F12" s="16" t="s">
        <v>22</v>
      </c>
      <c r="G12" s="17">
        <v>6.5</v>
      </c>
      <c r="H12" s="17">
        <f ca="1">ROUND(INDIRECT(ADDRESS(ROW()+(0), COLUMN()+(-3), 1))*INDIRECT(ADDRESS(ROW()+(0), COLUMN()+(-1), 1)), 2)</f>
        <v>11.47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0.005</v>
      </c>
      <c r="F13" s="16" t="s">
        <v>25</v>
      </c>
      <c r="G13" s="17">
        <v>140.42</v>
      </c>
      <c r="H13" s="17">
        <f ca="1">ROUND(INDIRECT(ADDRESS(ROW()+(0), COLUMN()+(-3), 1))*INDIRECT(ADDRESS(ROW()+(0), COLUMN()+(-1), 1)), 2)</f>
        <v>0.7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0.245</v>
      </c>
      <c r="F14" s="16" t="s">
        <v>28</v>
      </c>
      <c r="G14" s="17">
        <v>268.63</v>
      </c>
      <c r="H14" s="17">
        <f ca="1">ROUND(INDIRECT(ADDRESS(ROW()+(0), COLUMN()+(-3), 1))*INDIRECT(ADDRESS(ROW()+(0), COLUMN()+(-1), 1)), 2)</f>
        <v>65.81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0.202</v>
      </c>
      <c r="F15" s="20" t="s">
        <v>31</v>
      </c>
      <c r="G15" s="21">
        <v>193.46</v>
      </c>
      <c r="H15" s="21">
        <f ca="1">ROUND(INDIRECT(ADDRESS(ROW()+(0), COLUMN()+(-3), 1))*INDIRECT(ADDRESS(ROW()+(0), COLUMN()+(-1), 1)), 2)</f>
        <v>39.08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1094.71</v>
      </c>
      <c r="H16" s="24">
        <f ca="1">ROUND(INDIRECT(ADDRESS(ROW()+(0), COLUMN()+(-3), 1))*INDIRECT(ADDRESS(ROW()+(0), COLUMN()+(-1), 1))/100, 2)</f>
        <v>21.89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1116.6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