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<sst xmlns="http://schemas.openxmlformats.org/spreadsheetml/2006/main" count="21" uniqueCount="21">
  <si>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</si>
  <si>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FIC100</t>
  </si>
  <si>
    <t xml:space="preserve">m</t>
  </si>
  <si>
    <t xml:space="preserve">Isolation acoustique du périmètre d'appui d'une cloison en plaques, avec une bande de désolidarisation en mousse de polyuréthane.</t>
  </si>
  <si>
    <r>
      <rPr>
        <sz val="8.25"/>
        <color rgb="FF000000"/>
        <rFont val="Arial"/>
        <family val="2"/>
      </rPr>
      <t xml:space="preserve">Isolation acoustique du périmètre d'appui d'une cloison en plaques, réalisée avec bande autoadhésive désolidarisante en mousse de polyuréthane à cellules fermées, de 3,2 mm d'épaisseur et 30 mm de largeur,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</si>
  <si>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</si>
  <si>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</si>
  <si>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</si>
  <si>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</si>
  <si>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</si>
  <si>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</si>
  <si>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mt12psg041a</t>
  </si>
  <si>
    <t xml:space="preserve">Bande autoadhésive désolidarisante en mousse de polyuréthane à cellules fermées, de 3,2 mm d'épaisseur et 30 mm de largeur, résistance thermique 0,10 m²K/W, conductivité thermique 0,032 W/(mK).</t>
  </si>
  <si>
    <t xml:space="preserve">m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</si>
  <si>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</si>
  <si>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</si>
  <si>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</si>
  <si>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</si>
  <si>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</si>
  <si>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0,45Rp.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</si>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</sst>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9.61</v>
      </c>
      <c r="G9" s="13">
        <f ca="1">ROUND(INDIRECT(ADDRESS(ROW()+(0), COLUMN()+(-3), 1))*INDIRECT(ADDRESS(ROW()+(0), COLUMN()+(-1), 1)), 2)</f>
        <v>10.57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0.057</v>
      </c>
      <c r="E10" s="17" t="s">
        <v>16</v>
      </c>
      <c r="F10" s="18">
        <v>200.8</v>
      </c>
      <c r="G10" s="18">
        <f ca="1">ROUND(INDIRECT(ADDRESS(ROW()+(0), COLUMN()+(-3), 1))*INDIRECT(ADDRESS(ROW()+(0), COLUMN()+(-1), 1)), 2)</f>
        <v>11.45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22.02</v>
      </c>
      <c r="G11" s="21">
        <f ca="1">ROUND(INDIRECT(ADDRESS(ROW()+(0), COLUMN()+(-3), 1))*INDIRECT(ADDRESS(ROW()+(0), COLUMN()+(-1), 1))/100, 2)</f>
        <v>0.44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22.46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