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<sst xmlns="http://schemas.openxmlformats.org/spreadsheetml/2006/main" count="42" uniqueCount="42">
  <si>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</si>
  <si>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GIB010</t>
  </si>
  <si>
    <t xml:space="preserve">m³</t>
  </si>
  <si>
    <t xml:space="preserve">Béton de propreté.</t>
  </si>
  <si>
    <r>
      <rPr>
        <sz val="8.25"/>
        <color rgb="FF000000"/>
        <rFont val="Arial"/>
        <family val="2"/>
      </rPr>
      <t xml:space="preserve">Béton BCN: CPJ-CEM II/A 32,5 - P - B 16 - 15/25 - E: 1 - NA - P 18-305, coulage avec des moyens manuels, pour la réalisation de couche de béton de propreté et nivellement des fonds de fondations, dans le fond de l'excavation préalablement réalisée.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</si>
  <si>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</si>
  <si>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</si>
  <si>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</si>
  <si>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</si>
  <si>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</si>
  <si>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</si>
  <si>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</si>
  <si>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</si>
  <si>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</si>
  <si>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</si>
  <si>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</si>
  <si>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</si>
  <si>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</si>
  <si>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</si>
  <si>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</si>
  <si>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</si>
  <si>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</si>
  <si>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</si>
  <si>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</si>
  <si>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</si>
  <si>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</si>
  <si>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</si>
  <si>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</si>
  <si>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</si>
  <si>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</si>
  <si>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</si>
  <si>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</si>
  <si>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</si>
  <si>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</si>
  <si>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</si>
  <si>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</si>
  <si>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</si>
  <si>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</si>
  <si>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</si>
  <si>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</si>
  <si>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97,96Rp.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</si>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</sst>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57" customWidth="1"/>
    <col min="4" max="4" width="56.44" customWidth="1"/>
    <col min="5" max="5" width="12.58" customWidth="1"/>
    <col min="6" max="6" width="9.86" customWidth="1"/>
    <col min="7" max="7" width="19.38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89.47</v>
      </c>
      <c r="H9" s="13">
        <f ca="1">ROUND(INDIRECT(ADDRESS(ROW()+(0), COLUMN()+(-3), 1))*INDIRECT(ADDRESS(ROW()+(0), COLUMN()+(-1), 1)), 2)</f>
        <v>16.91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0.452</v>
      </c>
      <c r="F10" s="16" t="s">
        <v>16</v>
      </c>
      <c r="G10" s="17">
        <v>1321.47</v>
      </c>
      <c r="H10" s="17">
        <f ca="1">ROUND(INDIRECT(ADDRESS(ROW()+(0), COLUMN()+(-3), 1))*INDIRECT(ADDRESS(ROW()+(0), COLUMN()+(-1), 1)), 2)</f>
        <v>597.3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0.846</v>
      </c>
      <c r="F11" s="16" t="s">
        <v>19</v>
      </c>
      <c r="G11" s="17">
        <v>1411.21</v>
      </c>
      <c r="H11" s="17">
        <f ca="1">ROUND(INDIRECT(ADDRESS(ROW()+(0), COLUMN()+(-3), 1))*INDIRECT(ADDRESS(ROW()+(0), COLUMN()+(-1), 1)), 2)</f>
        <v>1193.88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364.875</v>
      </c>
      <c r="F12" s="16" t="s">
        <v>22</v>
      </c>
      <c r="G12" s="17">
        <v>6.5</v>
      </c>
      <c r="H12" s="17">
        <f ca="1">ROUND(INDIRECT(ADDRESS(ROW()+(0), COLUMN()+(-3), 1))*INDIRECT(ADDRESS(ROW()+(0), COLUMN()+(-1), 1)), 2)</f>
        <v>2371.69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0.63</v>
      </c>
      <c r="F13" s="16" t="s">
        <v>25</v>
      </c>
      <c r="G13" s="17">
        <v>140.42</v>
      </c>
      <c r="H13" s="17">
        <f ca="1">ROUND(INDIRECT(ADDRESS(ROW()+(0), COLUMN()+(-3), 1))*INDIRECT(ADDRESS(ROW()+(0), COLUMN()+(-1), 1)), 2)</f>
        <v>88.46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0.085</v>
      </c>
      <c r="F14" s="16" t="s">
        <v>28</v>
      </c>
      <c r="G14" s="17">
        <v>279.56</v>
      </c>
      <c r="H14" s="17">
        <f ca="1">ROUND(INDIRECT(ADDRESS(ROW()+(0), COLUMN()+(-3), 1))*INDIRECT(ADDRESS(ROW()+(0), COLUMN()+(-1), 1)), 2)</f>
        <v>23.76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0.17</v>
      </c>
      <c r="F15" s="16" t="s">
        <v>31</v>
      </c>
      <c r="G15" s="17">
        <v>208.85</v>
      </c>
      <c r="H15" s="17">
        <f ca="1">ROUND(INDIRECT(ADDRESS(ROW()+(0), COLUMN()+(-3), 1))*INDIRECT(ADDRESS(ROW()+(0), COLUMN()+(-1), 1)), 2)</f>
        <v>35.5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1.188</v>
      </c>
      <c r="F16" s="16" t="s">
        <v>34</v>
      </c>
      <c r="G16" s="17">
        <v>193.46</v>
      </c>
      <c r="H16" s="17">
        <f ca="1">ROUND(INDIRECT(ADDRESS(ROW()+(0), COLUMN()+(-3), 1))*INDIRECT(ADDRESS(ROW()+(0), COLUMN()+(-1), 1)), 2)</f>
        <v>229.83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1.244</v>
      </c>
      <c r="F17" s="20" t="s">
        <v>37</v>
      </c>
      <c r="G17" s="21">
        <v>196.67</v>
      </c>
      <c r="H17" s="21">
        <f ca="1">ROUND(INDIRECT(ADDRESS(ROW()+(0), COLUMN()+(-3), 1))*INDIRECT(ADDRESS(ROW()+(0), COLUMN()+(-1), 1)), 2)</f>
        <v>244.66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4801.99</v>
      </c>
      <c r="H18" s="24">
        <f ca="1">ROUND(INDIRECT(ADDRESS(ROW()+(0), COLUMN()+(-3), 1))*INDIRECT(ADDRESS(ROW()+(0), COLUMN()+(-1), 1))/100, 2)</f>
        <v>96.04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4898.03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