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<sst xmlns="http://schemas.openxmlformats.org/spreadsheetml/2006/main" count="26" uniqueCount="26">
  <si>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</si>
  <si>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GOC040</t>
  </si>
  <si>
    <t xml:space="preserve">m²</t>
  </si>
  <si>
    <t xml:space="preserve">Système de coffrage pour poteau circulaire.</t>
  </si>
  <si>
    <r>
      <rPr>
        <sz val="8.25"/>
        <color rgb="FF000000"/>
        <rFont val="Arial"/>
        <family val="2"/>
      </rPr>
      <t xml:space="preserve">Montage et démontage d'un système de coffrage jetable, pour la réalisation de poteau circulaire en béton armé de 35 cm de diamètre moyen, avec finition à revêtir en étage de jusqu'à 3 m de hauteur libre, constitué de: surface coffrante en moules cylindriques de bandes de papier kraft, aluminium et polyéthylène, à usage unique et structure support verticale d'étais métalliques, amortissables en 150 utilisations.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</si>
  <si>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</si>
  <si>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</si>
  <si>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</si>
  <si>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</si>
  <si>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</si>
  <si>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</si>
  <si>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mt08tub020ae</t>
  </si>
  <si>
    <t xml:space="preserve">Moule cylindrique jetable, de bandes de papier kraft, aluminium et polyéthylène en spirale, pour coffrage de poteaux en béton, de jusqu'à 3 m de hauteur et 35 cm de diamètre moyen, pour finition non visible du béton. Comprend accessoires de montage.</t>
  </si>
  <si>
    <t xml:space="preserve">m²</t>
  </si>
  <si>
    <t xml:space="preserve">mt50spa081a</t>
  </si>
  <si>
    <t xml:space="preserve">Étai métallique télescopique, allant jusqu'à 3 m de hauteur.</t>
  </si>
  <si>
    <t xml:space="preserve">U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</si>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</sst>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76.6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1185.54</v>
      </c>
      <c r="H9" s="13">
        <f ca="1">ROUND(INDIRECT(ADDRESS(ROW()+(0), COLUMN()+(-3), 1))*INDIRECT(ADDRESS(ROW()+(0), COLUMN()+(-1), 1)), 2)</f>
        <v>1185.54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1341.48</v>
      </c>
      <c r="H10" s="17">
        <f ca="1">ROUND(INDIRECT(ADDRESS(ROW()+(0), COLUMN()+(-3), 1))*INDIRECT(ADDRESS(ROW()+(0), COLUMN()+(-1), 1)), 2)</f>
        <v>9.39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0.187</v>
      </c>
      <c r="F11" s="16" t="s">
        <v>19</v>
      </c>
      <c r="G11" s="17">
        <v>279.56</v>
      </c>
      <c r="H11" s="17">
        <f ca="1">ROUND(INDIRECT(ADDRESS(ROW()+(0), COLUMN()+(-3), 1))*INDIRECT(ADDRESS(ROW()+(0), COLUMN()+(-1), 1)), 2)</f>
        <v>52.28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0.187</v>
      </c>
      <c r="F12" s="20" t="s">
        <v>22</v>
      </c>
      <c r="G12" s="21">
        <v>208.85</v>
      </c>
      <c r="H12" s="21">
        <f ca="1">ROUND(INDIRECT(ADDRESS(ROW()+(0), COLUMN()+(-3), 1))*INDIRECT(ADDRESS(ROW()+(0), COLUMN()+(-1), 1)), 2)</f>
        <v>39.05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1286.26</v>
      </c>
      <c r="H13" s="24">
        <f ca="1">ROUND(INDIRECT(ADDRESS(ROW()+(0), COLUMN()+(-3), 1))*INDIRECT(ADDRESS(ROW()+(0), COLUMN()+(-1), 1))/100, 2)</f>
        <v>25.73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1311.99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