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<sst xmlns="http://schemas.openxmlformats.org/spreadsheetml/2006/main" count="24" uniqueCount="24">
  <si>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</si>
  <si>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GOE010</t>
  </si>
  <si>
    <t xml:space="preserve">U</t>
  </si>
  <si>
    <t xml:space="preserve">Appui élastomère, rectangulaire.</t>
  </si>
  <si>
    <r>
      <rPr>
        <sz val="8.25"/>
        <color rgb="FF000000"/>
        <rFont val="Arial"/>
        <family val="2"/>
      </rPr>
      <t xml:space="preserve">Appui élastomère non fretté, rectangulaire, sur une base de nivellement, en néoprène, de 200x200 mm de section et 30 mm d'épaisseur, type F, selon NF EN 1337-3, pour appuis structuraux élastiques. Le prix ne comprend pas la base de nivellement.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</si>
  <si>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</si>
  <si>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</si>
  <si>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</si>
  <si>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</si>
  <si>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</si>
  <si>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</si>
  <si>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mt07ewa010a</t>
  </si>
  <si>
    <t xml:space="preserve">Appui élastomérique structural non fretté, en néoprène, type F selon NF EN 1337-3.</t>
  </si>
  <si>
    <t xml:space="preserve">m³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</si>
  <si>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</si>
  <si>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</si>
  <si>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</si>
  <si>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</si>
  <si>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</si>
  <si>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</si>
  <si>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</si>
  <si>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</si>
  <si>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59,26Rp.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</si>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</sst>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53" customWidth="1"/>
    <col min="4" max="4" width="71.06" customWidth="1"/>
    <col min="5" max="5" width="9.69" customWidth="1"/>
    <col min="6" max="6" width="6.97" customWidth="1"/>
    <col min="7" max="7" width="16.49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0.001</v>
      </c>
      <c r="F9" s="11" t="s">
        <v>13</v>
      </c>
      <c r="G9" s="13">
        <v>774830</v>
      </c>
      <c r="H9" s="13">
        <f ca="1">ROUND(INDIRECT(ADDRESS(ROW()+(0), COLUMN()+(-3), 1))*INDIRECT(ADDRESS(ROW()+(0), COLUMN()+(-1), 1)), 2)</f>
        <v>774.83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0.113</v>
      </c>
      <c r="F10" s="16" t="s">
        <v>16</v>
      </c>
      <c r="G10" s="17">
        <v>279.56</v>
      </c>
      <c r="H10" s="17">
        <f ca="1">ROUND(INDIRECT(ADDRESS(ROW()+(0), COLUMN()+(-3), 1))*INDIRECT(ADDRESS(ROW()+(0), COLUMN()+(-1), 1)), 2)</f>
        <v>31.59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0.113</v>
      </c>
      <c r="F11" s="20" t="s">
        <v>19</v>
      </c>
      <c r="G11" s="21">
        <v>208.85</v>
      </c>
      <c r="H11" s="21">
        <f ca="1">ROUND(INDIRECT(ADDRESS(ROW()+(0), COLUMN()+(-3), 1))*INDIRECT(ADDRESS(ROW()+(0), COLUMN()+(-1), 1)), 2)</f>
        <v>23.6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830.02</v>
      </c>
      <c r="H12" s="24">
        <f ca="1">ROUND(INDIRECT(ADDRESS(ROW()+(0), COLUMN()+(-3), 1))*INDIRECT(ADDRESS(ROW()+(0), COLUMN()+(-1), 1))/100, 2)</f>
        <v>16.6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846.62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