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<sst xmlns="http://schemas.openxmlformats.org/spreadsheetml/2006/main" count="26" uniqueCount="26">
  <si>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</si>
  <si>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QLT010</t>
  </si>
  <si>
    <t xml:space="preserve">U</t>
  </si>
  <si>
    <t xml:space="preserve">Essai sur tuiles en terre cuite.</t>
  </si>
  <si>
    <r>
      <rPr>
        <sz val="8.25"/>
        <color rgb="FF000000"/>
        <rFont val="Arial"/>
        <family val="2"/>
      </rPr>
      <t xml:space="preserve">Essais à réaliser en laboratoire accrédité dans le domaine technique correspondant, sur un échantillon de tuile en terre cuite, pris sur site, pour la détermination des caractéristiques suivantes: caractéristiques géométriques et défauts structuraux selon NF EN 1024.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</si>
  <si>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</si>
  <si>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</si>
  <si>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</si>
  <si>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</si>
  <si>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</si>
  <si>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</si>
  <si>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</si>
  <si>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</si>
  <si>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</si>
  <si>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mt49tac020</t>
  </si>
  <si>
    <t xml:space="preserve">Prise sur chantier d'échantillons de tuiles en terre cuite, dont le poids ne dépasse pas 50 kg.</t>
  </si>
  <si>
    <t xml:space="preserve">U</t>
  </si>
  <si>
    <t xml:space="preserve">mt49tac070</t>
  </si>
  <si>
    <t xml:space="preserve">Essai pour déterminer les caractéristiques géométriques et les défauts structuraux d'un échantillon de tuiles en terre cuite, selon NF EN 1024.</t>
  </si>
  <si>
    <t xml:space="preserve">U</t>
  </si>
  <si>
    <t xml:space="preserve">mt49tac030</t>
  </si>
  <si>
    <t xml:space="preserve">Rapport des résultats des essais réalisés sur un échantillon de tuiles en terre cuite.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</si>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</sst>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51.56</v>
      </c>
      <c r="H9" s="13">
        <f ca="1">ROUND(INDIRECT(ADDRESS(ROW()+(0), COLUMN()+(-3), 1))*INDIRECT(ADDRESS(ROW()+(0), COLUMN()+(-1), 1)), 2)</f>
        <v>51.56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2068.02</v>
      </c>
      <c r="H10" s="17">
        <f ca="1">ROUND(INDIRECT(ADDRESS(ROW()+(0), COLUMN()+(-3), 1))*INDIRECT(ADDRESS(ROW()+(0), COLUMN()+(-1), 1)), 2)</f>
        <v>2068.02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6930.1</v>
      </c>
      <c r="H11" s="17">
        <f ca="1">ROUND(INDIRECT(ADDRESS(ROW()+(0), COLUMN()+(-3), 1))*INDIRECT(ADDRESS(ROW()+(0), COLUMN()+(-1), 1)), 2)</f>
        <v>6930.1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</v>
      </c>
      <c r="F12" s="20" t="s">
        <v>22</v>
      </c>
      <c r="G12" s="21">
        <v>6206.16</v>
      </c>
      <c r="H12" s="21">
        <f ca="1">ROUND(INDIRECT(ADDRESS(ROW()+(0), COLUMN()+(-3), 1))*INDIRECT(ADDRESS(ROW()+(0), COLUMN()+(-1), 1)), 2)</f>
        <v>6206.16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15255.8</v>
      </c>
      <c r="H13" s="24">
        <f ca="1">ROUND(INDIRECT(ADDRESS(ROW()+(0), COLUMN()+(-3), 1))*INDIRECT(ADDRESS(ROW()+(0), COLUMN()+(-1), 1))/100, 2)</f>
        <v>305.12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15561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