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<sst xmlns="http://schemas.openxmlformats.org/spreadsheetml/2006/main" count="33" uniqueCount="33">
  <si>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</si>
  <si>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TDC020</t>
  </si>
  <si>
    <t xml:space="preserve">U</t>
  </si>
  <si>
    <t xml:space="preserve">Évier.</t>
  </si>
  <si>
    <r>
      <rPr>
        <sz val="8.25"/>
        <color rgb="FF000000"/>
        <rFont val="Arial"/>
        <family val="2"/>
      </rPr>
      <t xml:space="preserve">Évier en acier inoxydable pour installation sur plan, à 1 bac, de 450x490 mm, avec vanne d'écoulement, pour plan de travail de cuisine, équipé avec mitigeur avec cartouche céramique pour évier, gamme basique, finition chromé, composé de bec tournant, mousseur et flexibles d'alimentation, clapet de vidage et siphon. Comprend la connexion aux réseaux d'eau froide et chaude et au réseau d'évacuation existants, la fixation de l'appareil et le scellement avec du silicone.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</si>
  <si>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</si>
  <si>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</si>
  <si>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</si>
  <si>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</si>
  <si>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</si>
  <si>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</si>
  <si>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mt30fxs010a</t>
  </si>
  <si>
    <t xml:space="preserve">Évier en acier inoxydable pour installation sur plan, à 1 bac, de 450x490 mm, avec vanne d'écoulement.</t>
  </si>
  <si>
    <t xml:space="preserve">U</t>
  </si>
  <si>
    <t xml:space="preserve">mt31gmg030a</t>
  </si>
  <si>
    <t xml:space="preserve">Mitigeur avec cartouche céramique pour évier, gamme basique, finition chromé, composé de bec tournant, mousseur et flexibles d'alimentation, selon NF EN 200.</t>
  </si>
  <si>
    <t xml:space="preserve">U</t>
  </si>
  <si>
    <t xml:space="preserve">mt30lla030</t>
  </si>
  <si>
    <t xml:space="preserve">Vanne de régulation de 1/2", pour évier ou bac à laver, finition chromée.</t>
  </si>
  <si>
    <t xml:space="preserve">U</t>
  </si>
  <si>
    <t xml:space="preserve">mt30sif020a</t>
  </si>
  <si>
    <t xml:space="preserve">Siphon bouteille simple de 1 1/2" pour évier à 1 bac, avec vanne extensible.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</si>
  <si>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</si>
  <si>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</si>
  <si>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</si>
  <si>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</si>
  <si>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</si>
  <si>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</si>
  <si>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</si>
  <si>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</si>
  <si>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</si>
  <si>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12.563,06Rp.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</si>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</sst>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8780.9</v>
      </c>
      <c r="G9" s="13">
        <f ca="1">ROUND(INDIRECT(ADDRESS(ROW()+(0), COLUMN()+(-3), 1))*INDIRECT(ADDRESS(ROW()+(0), COLUMN()+(-1), 1)), 2)</f>
        <v>8780.9</v>
      </c>
    </row>
    <row r="10" spans="1:7" ht="24.00" thickBot="1" customHeight="1">
      <c r="A10" s="14" t="s">
        <v>14</v>
      </c>
      <c r="B10" s="14"/>
      <c r="C10" s="14" t="s">
        <v>15</v>
      </c>
      <c r="D10" s="15">
        <v>1</v>
      </c>
      <c r="E10" s="16" t="s">
        <v>16</v>
      </c>
      <c r="F10" s="17">
        <v>5363.48</v>
      </c>
      <c r="G10" s="17">
        <f ca="1">ROUND(INDIRECT(ADDRESS(ROW()+(0), COLUMN()+(-3), 1))*INDIRECT(ADDRESS(ROW()+(0), COLUMN()+(-1), 1)), 2)</f>
        <v>5363.48</v>
      </c>
    </row>
    <row r="11" spans="1:7" ht="13.50" thickBot="1" customHeight="1">
      <c r="A11" s="14" t="s">
        <v>17</v>
      </c>
      <c r="B11" s="14"/>
      <c r="C11" s="14" t="s">
        <v>18</v>
      </c>
      <c r="D11" s="15">
        <v>2</v>
      </c>
      <c r="E11" s="16" t="s">
        <v>19</v>
      </c>
      <c r="F11" s="17">
        <v>1415.84</v>
      </c>
      <c r="G11" s="17">
        <f ca="1">ROUND(INDIRECT(ADDRESS(ROW()+(0), COLUMN()+(-3), 1))*INDIRECT(ADDRESS(ROW()+(0), COLUMN()+(-1), 1)), 2)</f>
        <v>2831.68</v>
      </c>
    </row>
    <row r="12" spans="1:7" ht="13.50" thickBot="1" customHeight="1">
      <c r="A12" s="14" t="s">
        <v>20</v>
      </c>
      <c r="B12" s="14"/>
      <c r="C12" s="14" t="s">
        <v>21</v>
      </c>
      <c r="D12" s="15">
        <v>1</v>
      </c>
      <c r="E12" s="16" t="s">
        <v>22</v>
      </c>
      <c r="F12" s="17">
        <v>283.87</v>
      </c>
      <c r="G12" s="17">
        <f ca="1">ROUND(INDIRECT(ADDRESS(ROW()+(0), COLUMN()+(-3), 1))*INDIRECT(ADDRESS(ROW()+(0), COLUMN()+(-1), 1)), 2)</f>
        <v>283.87</v>
      </c>
    </row>
    <row r="13" spans="1:7" ht="13.50" thickBot="1" customHeight="1">
      <c r="A13" s="14" t="s">
        <v>23</v>
      </c>
      <c r="B13" s="14"/>
      <c r="C13" s="14" t="s">
        <v>24</v>
      </c>
      <c r="D13" s="15">
        <v>0.78</v>
      </c>
      <c r="E13" s="16" t="s">
        <v>25</v>
      </c>
      <c r="F13" s="17">
        <v>276.07</v>
      </c>
      <c r="G13" s="17">
        <f ca="1">ROUND(INDIRECT(ADDRESS(ROW()+(0), COLUMN()+(-3), 1))*INDIRECT(ADDRESS(ROW()+(0), COLUMN()+(-1), 1)), 2)</f>
        <v>215.33</v>
      </c>
    </row>
    <row r="14" spans="1:7" ht="13.50" thickBot="1" customHeight="1">
      <c r="A14" s="14" t="s">
        <v>26</v>
      </c>
      <c r="B14" s="14"/>
      <c r="C14" s="18" t="s">
        <v>27</v>
      </c>
      <c r="D14" s="19">
        <v>0.599</v>
      </c>
      <c r="E14" s="20" t="s">
        <v>28</v>
      </c>
      <c r="F14" s="21">
        <v>200.43</v>
      </c>
      <c r="G14" s="21">
        <f ca="1">ROUND(INDIRECT(ADDRESS(ROW()+(0), COLUMN()+(-3), 1))*INDIRECT(ADDRESS(ROW()+(0), COLUMN()+(-1), 1)), 2)</f>
        <v>120.06</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17595.3</v>
      </c>
      <c r="G15" s="24">
        <f ca="1">ROUND(INDIRECT(ADDRESS(ROW()+(0), COLUMN()+(-3), 1))*INDIRECT(ADDRESS(ROW()+(0), COLUMN()+(-1), 1))/100, 2)</f>
        <v>351.91</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17947.2</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