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<sst xmlns="http://schemas.openxmlformats.org/spreadsheetml/2006/main" count="24" uniqueCount="24">
  <si>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</si>
  <si>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TEI350</t>
  </si>
  <si>
    <t xml:space="preserve">U</t>
  </si>
  <si>
    <t xml:space="preserve">Plafonnier rond avec lampe LED.</t>
  </si>
  <si>
    <r>
      <rPr>
        <sz val="8.25"/>
        <color rgb="FF000000"/>
        <rFont val="Arial"/>
        <family val="2"/>
      </rPr>
      <t xml:space="preserve">Plafonnier, de 120 mm de diamètre et 40 mm de hauteur, de 6 W, alimentation à 220/240 V et 50-60 Hz, avec lampe LED non remplaçable, température de couleur 3000 K, avec corps en aluminium finition laquée couleur blanche, faisceau de lumière extensif 120° et diffuseur en polycarbonate opalin, taux d'éblouissement unifié inférieur à 19, indice de reproduction chromatique supérieure à 80, flux lumineux 480 lumens, degré de protection IP20. Installation en surface.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</si>
  <si>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</si>
  <si>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</si>
  <si>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</si>
  <si>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</si>
  <si>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</si>
  <si>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</si>
  <si>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mt34flg010a</t>
  </si>
  <si>
    <t xml:space="preserve">Plafonnier, de 120 mm de diamètre et 40 mm de hauteur, de 6 W, alimentation à 220/240 V et 50-60 Hz, avec lampe LED non remplaçable, température de couleur 3000 K, avec corps en aluminium finition laquée couleur blanche, faisceau de lumière extensif 120° et diffuseur en polycarbonate opalin, taux d'éblouissement unifié inférieur à 19, indice de reproduction chromatique supérieure à 80, flux lumineux 480 lumens, degré de protection IP20.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</si>
  <si>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</si>
  <si>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</si>
  <si>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</si>
  <si>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</si>
  <si>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</si>
  <si>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</si>
  <si>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</si>
  <si>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</si>
  <si>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</si>
  <si>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239,80Rp.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</si>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</sst>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9.56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675.96</v>
      </c>
      <c r="G9" s="13">
        <f ca="1">ROUND(INDIRECT(ADDRESS(ROW()+(0), COLUMN()+(-3), 1))*INDIRECT(ADDRESS(ROW()+(0), COLUMN()+(-1), 1)), 2)</f>
        <v>675.96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0.226</v>
      </c>
      <c r="E10" s="16" t="s">
        <v>16</v>
      </c>
      <c r="F10" s="17">
        <v>276.07</v>
      </c>
      <c r="G10" s="17">
        <f ca="1">ROUND(INDIRECT(ADDRESS(ROW()+(0), COLUMN()+(-3), 1))*INDIRECT(ADDRESS(ROW()+(0), COLUMN()+(-1), 1)), 2)</f>
        <v>62.39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0.226</v>
      </c>
      <c r="E11" s="20" t="s">
        <v>19</v>
      </c>
      <c r="F11" s="21">
        <v>200.43</v>
      </c>
      <c r="G11" s="21">
        <f ca="1">ROUND(INDIRECT(ADDRESS(ROW()+(0), COLUMN()+(-3), 1))*INDIRECT(ADDRESS(ROW()+(0), COLUMN()+(-1), 1)), 2)</f>
        <v>45.3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783.65</v>
      </c>
      <c r="G12" s="24">
        <f ca="1">ROUND(INDIRECT(ADDRESS(ROW()+(0), COLUMN()+(-3), 1))*INDIRECT(ADDRESS(ROW()+(0), COLUMN()+(-1), 1))/100, 2)</f>
        <v>15.67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799.32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