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<sst xmlns="http://schemas.openxmlformats.org/spreadsheetml/2006/main" count="27" uniqueCount="27">
  <si>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</si>
  <si>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TNM060</t>
  </si>
  <si>
    <t xml:space="preserve">m</t>
  </si>
  <si>
    <t xml:space="preserve">Tuyauterie multicouche en polypropylène random copolymère/polypropylène random copolymère avec fibre de verre/polypropylène random copolymère (PP-R/PP-R avec fibre de verre/PP-R).</t>
  </si>
  <si>
    <r>
      <rPr>
        <sz val="8.25"/>
        <color rgb="FF000000"/>
        <rFont val="Arial"/>
        <family val="2"/>
      </rPr>
      <t xml:space="preserve">Tuyauterie constituée de tube multicouche en polypropylène random copolymère/polypropylène random copolymère avec fibre de verre/polypropylène random copolymère (PP-R/PP-R avec vibre de verre/PP-R), série 3,2, de 20 mm de diamètre extérieur et 2,8 mm d'épaisseur.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</si>
  <si>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</si>
  <si>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</si>
  <si>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</si>
  <si>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</si>
  <si>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</si>
  <si>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</si>
  <si>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mt37toa402a</t>
  </si>
  <si>
    <t xml:space="preserve">Matériel auxiliaire pour le montage et la fixation à l'ouvrage des tuyaux multicouche en polypropylène random copolymère/polypropylène random copolymère avec fibre de verre/polypropylène random copolymère (PP-R/PP-R avec vibre de verre/PP-R), série 3,2, de 20 mm de diamètre extérieur.</t>
  </si>
  <si>
    <t xml:space="preserve">U</t>
  </si>
  <si>
    <t xml:space="preserve">mt37toa112ag</t>
  </si>
  <si>
    <t xml:space="preserve">Tube multicouche en polypropylène random copolymère/polypropylène random copolymère avec fibre de verre/polypropylène random copolymère (PP-R/PP-R avec vibre de verre/PP-R), série 3,2, de 20 mm de diamètre extérieur et 2,8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</si>
  <si>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</si>
  <si>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</si>
  <si>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</si>
  <si>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</si>
  <si>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</si>
  <si>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</si>
  <si>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</si>
  <si>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</si>
  <si>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</si>
  <si>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13,26Rp.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</si>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</sst>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13.34</v>
      </c>
      <c r="H9" s="13">
        <f ca="1">ROUND(INDIRECT(ADDRESS(ROW()+(0), COLUMN()+(-3), 1))*INDIRECT(ADDRESS(ROW()+(0), COLUMN()+(-1), 1)), 2)</f>
        <v>13.34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336.52</v>
      </c>
      <c r="H10" s="17">
        <f ca="1">ROUND(INDIRECT(ADDRESS(ROW()+(0), COLUMN()+(-3), 1))*INDIRECT(ADDRESS(ROW()+(0), COLUMN()+(-1), 1)), 2)</f>
        <v>336.52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0.045</v>
      </c>
      <c r="F11" s="16" t="s">
        <v>19</v>
      </c>
      <c r="G11" s="17">
        <v>276.07</v>
      </c>
      <c r="H11" s="17">
        <f ca="1">ROUND(INDIRECT(ADDRESS(ROW()+(0), COLUMN()+(-3), 1))*INDIRECT(ADDRESS(ROW()+(0), COLUMN()+(-1), 1)), 2)</f>
        <v>12.42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0.045</v>
      </c>
      <c r="F12" s="20" t="s">
        <v>22</v>
      </c>
      <c r="G12" s="21">
        <v>200.43</v>
      </c>
      <c r="H12" s="21">
        <f ca="1">ROUND(INDIRECT(ADDRESS(ROW()+(0), COLUMN()+(-3), 1))*INDIRECT(ADDRESS(ROW()+(0), COLUMN()+(-1), 1)), 2)</f>
        <v>9.02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371.3</v>
      </c>
      <c r="H13" s="24">
        <f ca="1">ROUND(INDIRECT(ADDRESS(ROW()+(0), COLUMN()+(-3), 1))*INDIRECT(ADDRESS(ROW()+(0), COLUMN()+(-1), 1))/100, 2)</f>
        <v>7.43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378.73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