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<sst xmlns="http://schemas.openxmlformats.org/spreadsheetml/2006/main" count="27" uniqueCount="27">
  <si>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</si>
  <si>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TVA330</t>
  </si>
  <si>
    <t xml:space="preserve">U</t>
  </si>
  <si>
    <t xml:space="preserve">Récupérateur de chaleur air-air, avec une batterie à détente directe. Installation dans le sol.</t>
  </si>
  <si>
    <r>
      <rPr>
        <sz val="8.25"/>
        <color rgb="FF000000"/>
        <rFont val="Arial"/>
        <family val="2"/>
      </rPr>
      <t xml:space="preserve">Récupérateur de chaleur air-air, de dimensions 612x1275x331 mm, poids 65 kg, débit d'air nominal 700 m³/h, consommation électrique des ventilateurs 2x170 W avec alimentation monophasée à 230 V, pression statique 150 Pa, puissance sonore 74 dBA, efficacité thermique 85,05%, diamètre des conduits 200 mm, avec échangeur à plaques en aluminium de flux croisé, structure en aluminium extrudé et coins en polyamide, panneaux latéraux amovibles, filtres F6+F6 et F8, isolation en laine de roche de 25 mm d'épaisseur et 40 kg/m³, batterie à détente directe. Installation dans le sol.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</si>
  <si>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</si>
  <si>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</si>
  <si>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</si>
  <si>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</si>
  <si>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</si>
  <si>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</si>
  <si>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mt42tsb295laS1c</t>
  </si>
  <si>
    <t xml:space="preserve">Récupérateur de chaleur air-air, de dimensions 612x1275x331 mm, poids 65 kg, débit d'air nominal 700 m³/h, consommation électrique des ventilateurs 2x170 W avec alimentation monophasée à 230 V, pression statique 150 Pa, puissance sonore 74 dBA, efficacité thermique 85,05%, diamètre des conduits 200 mm, avec échangeur à plaques en aluminium de flux croisé, structure en aluminium extrudé et coins en polyamide, panneaux latéraux amovibles, filtres F6+F6 et F8, isolation en laine de roche de 25 mm d'épaisseur et 40 kg/m³.</t>
  </si>
  <si>
    <t xml:space="preserve">U</t>
  </si>
  <si>
    <t xml:space="preserve">mt42tsb297a</t>
  </si>
  <si>
    <t xml:space="preserve">Batterie à détente directe, pour récupérateur de chaleur air-air.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</si>
  <si>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</si>
  <si>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</si>
  <si>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</si>
  <si>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</si>
  <si>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</si>
  <si>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</si>
  <si>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</si>
  <si>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</si>
  <si>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</si>
  <si>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59.245,68Rp.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</si>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</sst>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2.21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267326</v>
      </c>
      <c r="H9" s="13">
        <f ca="1">ROUND(INDIRECT(ADDRESS(ROW()+(0), COLUMN()+(-3), 1))*INDIRECT(ADDRESS(ROW()+(0), COLUMN()+(-1), 1)), 2)</f>
        <v>267326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73913.7</v>
      </c>
      <c r="H10" s="17">
        <f ca="1">ROUND(INDIRECT(ADDRESS(ROW()+(0), COLUMN()+(-3), 1))*INDIRECT(ADDRESS(ROW()+(0), COLUMN()+(-1), 1)), 2)</f>
        <v>73913.7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0.905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249.84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0.905</v>
      </c>
      <c r="F12" s="20" t="s">
        <v>22</v>
      </c>
      <c r="G12" s="21">
        <v>200.43</v>
      </c>
      <c r="H12" s="21">
        <f ca="1">ROUND(INDIRECT(ADDRESS(ROW()+(0), COLUMN()+(-3), 1))*INDIRECT(ADDRESS(ROW()+(0), COLUMN()+(-1), 1)), 2)</f>
        <v>181.39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341671</v>
      </c>
      <c r="H13" s="24">
        <f ca="1">ROUND(INDIRECT(ADDRESS(ROW()+(0), COLUMN()+(-3), 1))*INDIRECT(ADDRESS(ROW()+(0), COLUMN()+(-1), 1))/100, 2)</f>
        <v>6833.41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348504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