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<sst xmlns="http://schemas.openxmlformats.org/spreadsheetml/2006/main" count="30" uniqueCount="30">
  <si>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</si>
  <si>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TVA450</t>
  </si>
  <si>
    <t xml:space="preserve">U</t>
  </si>
  <si>
    <t xml:space="preserve">Récupérateur de chaleur air-air, avec une batterie à détente directe. Installation au plafond.</t>
  </si>
  <si>
    <r>
      <rPr>
        <sz val="8.25"/>
        <color rgb="FF000000"/>
        <rFont val="Arial"/>
        <family val="2"/>
      </rPr>
  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kg/m³, batterie à détente directe. Installation au plafond. Comprend les éléments pour la suspension au plafond.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</si>
  <si>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</si>
  <si>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</si>
  <si>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</si>
  <si>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</si>
  <si>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</si>
  <si>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</si>
  <si>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mt42tsb295aaa1a</t>
  </si>
  <si>
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kg/m³.</t>
  </si>
  <si>
    <t xml:space="preserve">U</t>
  </si>
  <si>
    <t xml:space="preserve">mt42tsb297a</t>
  </si>
  <si>
    <t xml:space="preserve">Batterie à détente directe, pour récupérateur de chaleur air-air.</t>
  </si>
  <si>
    <t xml:space="preserve">U</t>
  </si>
  <si>
    <t xml:space="preserve">mt42www090</t>
  </si>
  <si>
    <t xml:space="preserve">Kit de support pour la suspension du plafond, constitué de quatre tiges filetées en acier galvanisé, avec leurs chevilles, écrous et rondelles correspondants.</t>
  </si>
  <si>
    <t xml:space="preserve">U</t>
  </si>
  <si>
    <t xml:space="preserve">mo005</t>
  </si>
  <si>
    <t xml:space="preserve">Compagnon professionnel III/CP2 installateur de climatisation.</t>
  </si>
  <si>
    <t xml:space="preserve">h</t>
  </si>
  <si>
    <t xml:space="preserve">mo104</t>
  </si>
  <si>
    <t xml:space="preserve">Ouvrier professionnel II/OP installateur de climatisation.</t>
  </si>
  <si>
    <t xml:space="preserve">h</t>
  </si>
  <si>
    <t xml:space="preserve">Frais de chantier des unités d'ouvrage</t>
  </si>
  <si>
    <t xml:space="preserve">%</t>
  </si>
  <si>
    <t xml:space="preserve">Coût d'entretien décennal: 55.270,68Rp.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</si>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</sst>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2.72" customWidth="1"/>
    <col min="4" max="4" width="73.44" customWidth="1"/>
    <col min="5" max="5" width="8.16" customWidth="1"/>
    <col min="6" max="6" width="5.44" customWidth="1"/>
    <col min="7" max="7" width="14.96" customWidth="1"/>
    <col min="8" max="8" width="10.54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66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76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242869</v>
      </c>
      <c r="H9" s="13">
        <f ca="1">ROUND(INDIRECT(ADDRESS(ROW()+(0), COLUMN()+(-3), 1))*INDIRECT(ADDRESS(ROW()+(0), COLUMN()+(-1), 1)), 2)</f>
        <v>242869</v>
      </c>
    </row>
    <row r="10" spans="1:8" ht="13.5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73913.7</v>
      </c>
      <c r="H10" s="17">
        <f ca="1">ROUND(INDIRECT(ADDRESS(ROW()+(0), COLUMN()+(-3), 1))*INDIRECT(ADDRESS(ROW()+(0), COLUMN()+(-1), 1)), 2)</f>
        <v>73913.7</v>
      </c>
    </row>
    <row r="11" spans="1:8" ht="24.00" thickBot="1" customHeight="1">
      <c r="A11" s="14" t="s">
        <v>17</v>
      </c>
      <c r="B11" s="14"/>
      <c r="C11" s="14"/>
      <c r="D11" s="14" t="s">
        <v>18</v>
      </c>
      <c r="E11" s="15">
        <v>1</v>
      </c>
      <c r="F11" s="16" t="s">
        <v>19</v>
      </c>
      <c r="G11" s="17">
        <v>1532.9</v>
      </c>
      <c r="H11" s="17">
        <f ca="1">ROUND(INDIRECT(ADDRESS(ROW()+(0), COLUMN()+(-3), 1))*INDIRECT(ADDRESS(ROW()+(0), COLUMN()+(-1), 1)), 2)</f>
        <v>1532.9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0.905</v>
      </c>
      <c r="F12" s="16" t="s">
        <v>22</v>
      </c>
      <c r="G12" s="17">
        <v>276.07</v>
      </c>
      <c r="H12" s="17">
        <f ca="1">ROUND(INDIRECT(ADDRESS(ROW()+(0), COLUMN()+(-3), 1))*INDIRECT(ADDRESS(ROW()+(0), COLUMN()+(-1), 1)), 2)</f>
        <v>249.84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0.905</v>
      </c>
      <c r="F13" s="20" t="s">
        <v>25</v>
      </c>
      <c r="G13" s="21">
        <v>200.43</v>
      </c>
      <c r="H13" s="21">
        <f ca="1">ROUND(INDIRECT(ADDRESS(ROW()+(0), COLUMN()+(-3), 1))*INDIRECT(ADDRESS(ROW()+(0), COLUMN()+(-1), 1)), 2)</f>
        <v>181.39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2)</f>
        <v>318747</v>
      </c>
      <c r="H14" s="24">
        <f ca="1">ROUND(INDIRECT(ADDRESS(ROW()+(0), COLUMN()+(-3), 1))*INDIRECT(ADDRESS(ROW()+(0), COLUMN()+(-1), 1))/100, 2)</f>
        <v>6374.93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2)</f>
        <v>325122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