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<sst xmlns="http://schemas.openxmlformats.org/spreadsheetml/2006/main" count="24" uniqueCount="24">
  <si>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</si>
  <si>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TVQ010</t>
  </si>
  <si>
    <t xml:space="preserve">U</t>
  </si>
  <si>
    <t xml:space="preserve">Purificateur d'air.</t>
  </si>
  <si>
    <r>
      <rPr>
        <sz val="8.25"/>
        <color rgb="FF000000"/>
        <rFont val="Arial"/>
        <family val="2"/>
      </rPr>
      <t xml:space="preserve">Purificateur d'air, débit d'air entre 200 et 1200 m³/h, consommation d'électricité entre 18 et 275 W, pression sonore (mesurée à 1 m de distance) 34 dBA pour un débit d'air de 700 m³/h, dimensions 2354x712x508 mm, poids 218 kg, alimentation monophasée (230V/50Hz), câble d'alimentation de 3 m, filtre d'air ePM1 65% (F7), filtre d'air HEPA H14, indicateur de changement de filtre, sortie d'air 2,3 m de hauteur pour éviter les courants désagréables, fonction boost pour intensifier la circulation de l'air et détecteur de présence. Totalement monté, connecté et mis en fonctionnement par l'entreprise installatrice pour la vérification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</si>
  <si>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</si>
  <si>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</si>
  <si>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</si>
  <si>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</si>
  <si>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</si>
  <si>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</si>
  <si>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mt42wol080a</t>
  </si>
  <si>
    <t xml:space="preserve">Purificateur d'air, débit d'air entre 200 et 1200 m³/h, consommation d'électricité entre 18 et 275 W, pression sonore (mesurée à 1 m de distance) 34 dBA pour un débit d'air de 700 m³/h, dimensions 2354x712x508 mm, poids 218 kg, alimentation monophasée (230V/50Hz), câble d'alimentation de 3 m, filtre d'air ePM1 65% (F7), filtre d'air HEPA H14, indicateur de changement de filtre, sortie d'air 2,3 m de hauteur pour éviter les courants désagréables, fonction boost pour intensifier la circulation de l'air et détecteur de présence.</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</si>
  <si>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</si>
  <si>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</si>
  <si>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</si>
  <si>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</si>
  <si>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</si>
  <si>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</si>
  <si>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</si>
  <si>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</si>
  <si>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</si>
  <si>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12.292,87Rp.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</si>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</sst>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0.85" customWidth="1"/>
    <col min="4" max="4" width="77.18"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1</v>
      </c>
      <c r="F9" s="11" t="s">
        <v>13</v>
      </c>
      <c r="G9" s="13">
        <v>37500.3</v>
      </c>
      <c r="H9" s="13">
        <f ca="1">ROUND(INDIRECT(ADDRESS(ROW()+(0), COLUMN()+(-3), 1))*INDIRECT(ADDRESS(ROW()+(0), COLUMN()+(-1), 1)), 2)</f>
        <v>37500.3</v>
      </c>
    </row>
    <row r="10" spans="1:8" ht="13.50" thickBot="1" customHeight="1">
      <c r="A10" s="14" t="s">
        <v>14</v>
      </c>
      <c r="B10" s="14"/>
      <c r="C10" s="14" t="s">
        <v>15</v>
      </c>
      <c r="D10" s="14"/>
      <c r="E10" s="15">
        <v>0.339</v>
      </c>
      <c r="F10" s="16" t="s">
        <v>16</v>
      </c>
      <c r="G10" s="17">
        <v>276.07</v>
      </c>
      <c r="H10" s="17">
        <f ca="1">ROUND(INDIRECT(ADDRESS(ROW()+(0), COLUMN()+(-3), 1))*INDIRECT(ADDRESS(ROW()+(0), COLUMN()+(-1), 1)), 2)</f>
        <v>93.59</v>
      </c>
    </row>
    <row r="11" spans="1:8" ht="13.50" thickBot="1" customHeight="1">
      <c r="A11" s="14" t="s">
        <v>17</v>
      </c>
      <c r="B11" s="14"/>
      <c r="C11" s="18" t="s">
        <v>18</v>
      </c>
      <c r="D11" s="18"/>
      <c r="E11" s="19">
        <v>0.339</v>
      </c>
      <c r="F11" s="20" t="s">
        <v>19</v>
      </c>
      <c r="G11" s="21">
        <v>200.8</v>
      </c>
      <c r="H11" s="21">
        <f ca="1">ROUND(INDIRECT(ADDRESS(ROW()+(0), COLUMN()+(-3), 1))*INDIRECT(ADDRESS(ROW()+(0), COLUMN()+(-1), 1)), 2)</f>
        <v>68.07</v>
      </c>
    </row>
    <row r="12" spans="1:8" ht="13.50" thickBot="1" customHeight="1">
      <c r="A12" s="18"/>
      <c r="B12" s="18"/>
      <c r="C12" s="5" t="s">
        <v>20</v>
      </c>
      <c r="D12" s="5"/>
      <c r="E12" s="22">
        <v>2</v>
      </c>
      <c r="F12" s="23" t="s">
        <v>21</v>
      </c>
      <c r="G12" s="24">
        <f ca="1">ROUND(SUM(INDIRECT(ADDRESS(ROW()+(-1), COLUMN()+(1), 1)),INDIRECT(ADDRESS(ROW()+(-2), COLUMN()+(1), 1)),INDIRECT(ADDRESS(ROW()+(-3), COLUMN()+(1), 1))), 2)</f>
        <v>37662</v>
      </c>
      <c r="H12" s="24">
        <f ca="1">ROUND(INDIRECT(ADDRESS(ROW()+(0), COLUMN()+(-3), 1))*INDIRECT(ADDRESS(ROW()+(0), COLUMN()+(-1), 1))/100, 2)</f>
        <v>753.24</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38415.2</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