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<sst xmlns="http://schemas.openxmlformats.org/spreadsheetml/2006/main" count="24" uniqueCount="24">
  <si>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</si>
  <si>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TVT030</t>
  </si>
  <si>
    <t xml:space="preserve">kg</t>
  </si>
  <si>
    <t xml:space="preserve">Charge de gaz réfrigérant.</t>
  </si>
  <si>
    <r>
      <rPr>
        <sz val="8.25"/>
        <color rgb="FF000000"/>
        <rFont val="Arial"/>
        <family val="2"/>
      </rPr>
      <t xml:space="preserve">Charge de l'installation avec gaz réfrigérant R-410A, fourni en bouteille avec 50 kg de réfrigérant.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</si>
  <si>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</si>
  <si>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</si>
  <si>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</si>
  <si>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</si>
  <si>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</si>
  <si>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</si>
  <si>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mt42lin100a</t>
  </si>
  <si>
    <t xml:space="preserve">Gaz réfrigérant R-410A, fourni en bouteille avec 50 kg de réfrigérant.</t>
  </si>
  <si>
    <t xml:space="preserve">kg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</si>
  <si>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</si>
  <si>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</si>
  <si>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</si>
  <si>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</si>
  <si>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</si>
  <si>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</si>
  <si>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</si>
  <si>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</si>
  <si>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91,38Rp.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</si>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</sst>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1.19" customWidth="1"/>
    <col min="4" max="4" width="61.71" customWidth="1"/>
    <col min="5" max="5" width="11.73" customWidth="1"/>
    <col min="6" max="6" width="9.01" customWidth="1"/>
    <col min="7" max="7" width="18.53" customWidth="1"/>
    <col min="8" max="8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1066.06</v>
      </c>
      <c r="H9" s="13">
        <f ca="1">ROUND(INDIRECT(ADDRESS(ROW()+(0), COLUMN()+(-3), 1))*INDIRECT(ADDRESS(ROW()+(0), COLUMN()+(-1), 1)), 2)</f>
        <v>1066.06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0.113</v>
      </c>
      <c r="F10" s="16" t="s">
        <v>16</v>
      </c>
      <c r="G10" s="17">
        <v>276.07</v>
      </c>
      <c r="H10" s="17">
        <f ca="1">ROUND(INDIRECT(ADDRESS(ROW()+(0), COLUMN()+(-3), 1))*INDIRECT(ADDRESS(ROW()+(0), COLUMN()+(-1), 1)), 2)</f>
        <v>31.2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0.113</v>
      </c>
      <c r="F11" s="20" t="s">
        <v>19</v>
      </c>
      <c r="G11" s="21">
        <v>200.43</v>
      </c>
      <c r="H11" s="21">
        <f ca="1">ROUND(INDIRECT(ADDRESS(ROW()+(0), COLUMN()+(-3), 1))*INDIRECT(ADDRESS(ROW()+(0), COLUMN()+(-1), 1)), 2)</f>
        <v>22.65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1119.91</v>
      </c>
      <c r="H12" s="24">
        <f ca="1">ROUND(INDIRECT(ADDRESS(ROW()+(0), COLUMN()+(-3), 1))*INDIRECT(ADDRESS(ROW()+(0), COLUMN()+(-1), 1))/100, 2)</f>
        <v>22.4</v>
      </c>
    </row>
    <row r="13" spans="1:8" ht="13.50" thickBot="1" customHeight="1">
      <c r="A13" s="25" t="s">
        <v>22</v>
      </c>
      <c r="B13" s="25"/>
      <c r="C13" s="25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1142.31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