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<sst xmlns="http://schemas.openxmlformats.org/spreadsheetml/2006/main" count="36" uniqueCount="36">
  <si>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</si>
  <si>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TVK130</t>
  </si>
  <si>
    <t xml:space="preserve">U</t>
  </si>
  <si>
    <t xml:space="preserve">Unité intérieure d'air conditionné avec distribution par gaine rectangulaire, pour système VRV-IV, pour gaz R-410A.</t>
  </si>
  <si>
    <r>
      <rPr>
        <sz val="8.25"/>
        <color rgb="FF000000"/>
        <rFont val="Arial"/>
        <family val="2"/>
      </rPr>
  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 Régulation: contrôle à distance multifonction, modèle Madoka BRC1H52W.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</si>
  <si>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</si>
  <si>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</si>
  <si>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</si>
  <si>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</si>
  <si>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</si>
  <si>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</si>
  <si>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mt42dai120a</t>
  </si>
  <si>
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</si>
  <si>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</si>
  <si>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</si>
  <si>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</si>
  <si>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</si>
  <si>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mt42dai508a</t>
  </si>
  <si>
    <t xml:space="preserve">Contrôle à distance multifonction, modèle Madoka BRC1H52W "DAIKIN", couleur blanche, avec programmation hebdomadaire, possibilité de sélectionner le mode standard ou le mode simplifié pour les hôtels, fonction marche/arrêt, changement de mode de fonctionnement, limitation de la température de consigne, sélection de la vitesse du ventilateur et fonctions avancées à l'aide de l'App pour smartphone avec connectivité Bluetooth Low Energy (BLE).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</si>
  <si>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</si>
  <si>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</si>
  <si>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</si>
  <si>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</si>
  <si>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mt42dai900</t>
  </si>
  <si>
    <t xml:space="preserve">Câble bus à 2 fils, de 0,5 mm² de section par fil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</si>
  <si>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</si>
  <si>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</si>
  <si>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</si>
  <si>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</si>
  <si>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</si>
  <si>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</si>
  <si>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</si>
  <si>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</si>
  <si>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</si>
  <si>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27.683,12Rp.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</si>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</sst>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50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112180</v>
      </c>
      <c r="G9" s="13">
        <f ca="1">ROUND(INDIRECT(ADDRESS(ROW()+(0), COLUMN()+(-3), 1))*INDIRECT(ADDRESS(ROW()+(0), COLUMN()+(-1), 1)), 2)</f>
        <v>112180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1532.9</v>
      </c>
      <c r="G10" s="17">
        <f ca="1">ROUND(INDIRECT(ADDRESS(ROW()+(0), COLUMN()+(-3), 1))*INDIRECT(ADDRESS(ROW()+(0), COLUMN()+(-1), 1)), 2)</f>
        <v>1532.9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14562.6</v>
      </c>
      <c r="G11" s="17">
        <f ca="1">ROUND(INDIRECT(ADDRESS(ROW()+(0), COLUMN()+(-3), 1))*INDIRECT(ADDRESS(ROW()+(0), COLUMN()+(-1), 1)), 2)</f>
        <v>14562.6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85.84</v>
      </c>
      <c r="G12" s="17">
        <f ca="1">ROUND(INDIRECT(ADDRESS(ROW()+(0), COLUMN()+(-3), 1))*INDIRECT(ADDRESS(ROW()+(0), COLUMN()+(-1), 1)), 2)</f>
        <v>257.52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55.74</v>
      </c>
      <c r="G13" s="17">
        <f ca="1">ROUND(INDIRECT(ADDRESS(ROW()+(0), COLUMN()+(-3), 1))*INDIRECT(ADDRESS(ROW()+(0), COLUMN()+(-1), 1)), 2)</f>
        <v>167.22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1.131</v>
      </c>
      <c r="E14" s="16" t="s">
        <v>28</v>
      </c>
      <c r="F14" s="17">
        <v>276.07</v>
      </c>
      <c r="G14" s="17">
        <f ca="1">ROUND(INDIRECT(ADDRESS(ROW()+(0), COLUMN()+(-3), 1))*INDIRECT(ADDRESS(ROW()+(0), COLUMN()+(-1), 1)), 2)</f>
        <v>312.24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1.131</v>
      </c>
      <c r="E15" s="20" t="s">
        <v>31</v>
      </c>
      <c r="F15" s="21">
        <v>200.43</v>
      </c>
      <c r="G15" s="21">
        <f ca="1">ROUND(INDIRECT(ADDRESS(ROW()+(0), COLUMN()+(-3), 1))*INDIRECT(ADDRESS(ROW()+(0), COLUMN()+(-1), 1)), 2)</f>
        <v>226.69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129240</v>
      </c>
      <c r="G16" s="24">
        <f ca="1">ROUND(INDIRECT(ADDRESS(ROW()+(0), COLUMN()+(-3), 1))*INDIRECT(ADDRESS(ROW()+(0), COLUMN()+(-1), 1))/100, 2)</f>
        <v>2584.79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131824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