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<sst xmlns="http://schemas.openxmlformats.org/spreadsheetml/2006/main" count="33" uniqueCount="33">
  <si>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</si>
  <si>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TVT200</t>
  </si>
  <si>
    <t xml:space="preserve">U</t>
  </si>
  <si>
    <t xml:space="preserve">Unité intérieure d'air conditionné, de paroi.</t>
  </si>
  <si>
    <r>
      <rPr>
        <sz val="8.25"/>
        <color rgb="FF000000"/>
        <rFont val="Arial"/>
        <family val="2"/>
      </rPr>
      <t xml:space="preserve">Unité intérieure d'air conditionné, de paroi, système air-air multisplit, gamme Sky Air, modèle FAA71B "DAIKIN", pour gaz R-32/R-410A, puissance frigorifique nominale 6,8 kW (température de bulbe sec de l'air intérieur 27°C, température de bulbe humide de l'air intérieur 19°C, température de bulbe sec de l'air extérieur 35°C), puissance calorifique nominale 7,5 kW (température de bulbe sec de l'air intérieur 20°C, température de bulbe sec de l'air extérieur 7°C, température de bulbe humide de l'air extérieur 6°C), diamètre de connexion du tuyau de liquide 3/8", diamètre de connexion du tuyau de gaz 5/8", alimentation monophasée (230V/50Hz), avec, débit d'air en refroidissement à élevée/moyenne/faible vitesse: 18/16/14 m³/min, débit d'air en chauffage à élevée/moyenne/faible vitesse: 18/16/14 m³/min, dimensions 290x1050x238 mm, poids 13 kg, pression sonore en refroidissement à élevée/moyenne/faible vitesse: 45/42/40 dBA, pression sonore en chauffage à élevée/moyenne/faible vitesse: 45/42/40 dBA, puissance sonore 61 dBA, avec signal de nettoyage de filtre et filtre d'air de succion. Régulation: contrôle à distance multifonction, modèle Madoka BRC1H52W.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</si>
  <si>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</si>
  <si>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</si>
  <si>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</si>
  <si>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</si>
  <si>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</si>
  <si>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</si>
  <si>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mt42dai067a</t>
  </si>
  <si>
    <t xml:space="preserve">Unité intérieure d'air conditionné, de paroi, système air-air multisplit, gamme Sky Air, modèle FAA71B "DAIKIN", pour gaz R-32/R-410A, puissance frigorifique nominale 6,8 kW (température de bulbe sec de l'air intérieur 27°C, température de bulbe humide de l'air intérieur 19°C, température de bulbe sec de l'air extérieur 35°C), puissance calorifique nominale 7,5 kW (température de bulbe sec de l'air intérieur 20°C, température de bulbe sec de l'air extérieur 7°C, température de bulbe humide de l'air extérieur 6°C), diamètre de connexion du tuyau de liquide 3/8", diamètre de connexion du tuyau de gaz 5/8", alimentation monophasée (230V/50Hz), avec, débit d'air en refroidissement à élevée/moyenne/faible vitesse: 18/16/14 m³/min, débit d'air en chauffage à élevée/moyenne/faible vitesse: 18/16/14 m³/min, dimensions 290x1050x238 mm, poids 13 kg, pression sonore en refroidissement à élevée/moyenne/faible vitesse: 45/42/40 dBA, pression sonore en chauffage à élevée/moyenne/faible vitesse: 45/42/40 dBA, puissance sonore 61 dBA, avec signal de nettoyage de filtre et filtre d'air de succion.</t>
  </si>
  <si>
    <t xml:space="preserve">U</t>
  </si>
  <si>
    <t xml:space="preserve">mt42dai508a</t>
  </si>
  <si>
    <t xml:space="preserve">Contrôle à distance multifonction, modèle Madoka BRC1H52W "DAIKIN", couleur blanche, avec programmation hebdomadaire, possibilité de sélectionner le mode standard ou le mode simplifié pour les hôtels, fonction marche/arrêt, changement de mode de fonctionnement, limitation de la température de consigne, sélection de la vitesse du ventilateur et fonctions avancées à l'aide de l'App pour smartphone avec connectivité Bluetooth Low Energy (BLE).</t>
  </si>
  <si>
    <t xml:space="preserve">U</t>
  </si>
  <si>
    <t xml:space="preserve">mt42dai900</t>
  </si>
  <si>
    <t xml:space="preserve">Câble bus à 2 fils, de 0,5 mm² de section par fil</t>
  </si>
  <si>
    <t xml:space="preserve">m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</si>
  <si>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</si>
  <si>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</si>
  <si>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</si>
  <si>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</si>
  <si>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</si>
  <si>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</si>
  <si>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</si>
  <si>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</si>
  <si>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</si>
  <si>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</si>
  <si>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</si>
  <si>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43.577,27Rp.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</si>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</sst>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9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137055</v>
      </c>
      <c r="G9" s="13">
        <f ca="1">ROUND(INDIRECT(ADDRESS(ROW()+(0), COLUMN()+(-3), 1))*INDIRECT(ADDRESS(ROW()+(0), COLUMN()+(-1), 1)), 2)</f>
        <v>137055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14562.6</v>
      </c>
      <c r="G10" s="17">
        <f ca="1">ROUND(INDIRECT(ADDRESS(ROW()+(0), COLUMN()+(-3), 1))*INDIRECT(ADDRESS(ROW()+(0), COLUMN()+(-1), 1)), 2)</f>
        <v>14562.6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55.74</v>
      </c>
      <c r="G11" s="17">
        <f ca="1">ROUND(INDIRECT(ADDRESS(ROW()+(0), COLUMN()+(-3), 1))*INDIRECT(ADDRESS(ROW()+(0), COLUMN()+(-1), 1)), 2)</f>
        <v>167.22</v>
      </c>
    </row>
    <row r="12" spans="1:7" ht="66.0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85.84</v>
      </c>
      <c r="G12" s="17">
        <f ca="1">ROUND(INDIRECT(ADDRESS(ROW()+(0), COLUMN()+(-3), 1))*INDIRECT(ADDRESS(ROW()+(0), COLUMN()+(-1), 1)), 2)</f>
        <v>257.52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1.131</v>
      </c>
      <c r="E13" s="16" t="s">
        <v>25</v>
      </c>
      <c r="F13" s="17">
        <v>276.07</v>
      </c>
      <c r="G13" s="17">
        <f ca="1">ROUND(INDIRECT(ADDRESS(ROW()+(0), COLUMN()+(-3), 1))*INDIRECT(ADDRESS(ROW()+(0), COLUMN()+(-1), 1)), 2)</f>
        <v>312.24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1.131</v>
      </c>
      <c r="E14" s="20" t="s">
        <v>28</v>
      </c>
      <c r="F14" s="21">
        <v>200.43</v>
      </c>
      <c r="G14" s="21">
        <f ca="1">ROUND(INDIRECT(ADDRESS(ROW()+(0), COLUMN()+(-3), 1))*INDIRECT(ADDRESS(ROW()+(0), COLUMN()+(-1), 1)), 2)</f>
        <v>226.69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152581</v>
      </c>
      <c r="G15" s="24">
        <f ca="1">ROUND(INDIRECT(ADDRESS(ROW()+(0), COLUMN()+(-3), 1))*INDIRECT(ADDRESS(ROW()+(0), COLUMN()+(-1), 1))/100, 2)</f>
        <v>3051.63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155633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