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<sst xmlns="http://schemas.openxmlformats.org/spreadsheetml/2006/main" count="33" uniqueCount="33">
  <si>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</si>
  <si>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TVT200</t>
  </si>
  <si>
    <t xml:space="preserve">U</t>
  </si>
  <si>
    <t xml:space="preserve">Unité intérieure d'air conditionné, de paroi.</t>
  </si>
  <si>
    <r>
      <rPr>
        <sz val="8.25"/>
        <color rgb="FF000000"/>
        <rFont val="Arial"/>
        <family val="2"/>
      </rPr>
      <t xml:space="preserve">Unité intérieure d'air conditionné, de paroi, système air-air multisplit, gamme Sky Air, modèle FAA71B "DAIKIN", pour gaz R-32/R-410A, puissance frigorifique nominale 6,8 kW (température de bulbe sec de l'air intérieur 27°C, température de bulbe humide de l'air intérieur 19°C, température de bulbe sec de l'air extérieur 35°C), puissance calorifique nominale 7,5 kW (température de bulbe sec de l'air intérieur 20°C, température de bulbe sec de l'air extérieur 7°C, température de bulbe humide de l'air 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 Régulation: contrôle à distance multifonction, modèle Madoka BRC1H52W.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</si>
  <si>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</si>
  <si>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</si>
  <si>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</si>
  <si>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</si>
  <si>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</si>
  <si>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</si>
  <si>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mt42dai067a</t>
  </si>
  <si>
    <t xml:space="preserve">Unité intérieure d'air conditionné, de paroi, système air-air multisplit, gamme Sky Air, modèle FAA71B "DAIKIN", pour gaz R-32/R-410A, puissance frigorifique nominale 6,8 kW (température de bulbe sec de l'air intérieur 27°C, température de bulbe humide de l'air intérieur 19°C, température de bulbe sec de l'air extérieur 35°C), puissance calorifique nominale 7,5 kW (température de bulbe sec de l'air intérieur 20°C, température de bulbe sec de l'air extérieur 7°C, température de bulbe humide de l'air 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</si>
  <si>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</si>
  <si>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</si>
  <si>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</si>
  <si>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</si>
  <si>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mt42dai900</t>
  </si>
  <si>
    <t xml:space="preserve">Câble bus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</si>
  <si>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</si>
  <si>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</si>
  <si>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</si>
  <si>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</si>
  <si>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</si>
  <si>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</si>
  <si>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</si>
  <si>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</si>
  <si>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</si>
  <si>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</si>
  <si>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</si>
  <si>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</si>
  <si>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43.577,27Rp.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</si>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</sst>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137055</v>
      </c>
      <c r="G9" s="13">
        <f ca="1">ROUND(INDIRECT(ADDRESS(ROW()+(0), COLUMN()+(-3), 1))*INDIRECT(ADDRESS(ROW()+(0), COLUMN()+(-1), 1)), 2)</f>
        <v>137055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14562.6</v>
      </c>
      <c r="G10" s="17">
        <f ca="1">ROUND(INDIRECT(ADDRESS(ROW()+(0), COLUMN()+(-3), 1))*INDIRECT(ADDRESS(ROW()+(0), COLUMN()+(-1), 1)), 2)</f>
        <v>14562.6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55.74</v>
      </c>
      <c r="G11" s="17">
        <f ca="1">ROUND(INDIRECT(ADDRESS(ROW()+(0), COLUMN()+(-3), 1))*INDIRECT(ADDRESS(ROW()+(0), COLUMN()+(-1), 1)), 2)</f>
        <v>167.22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85.84</v>
      </c>
      <c r="G12" s="17">
        <f ca="1">ROUND(INDIRECT(ADDRESS(ROW()+(0), COLUMN()+(-3), 1))*INDIRECT(ADDRESS(ROW()+(0), COLUMN()+(-1), 1)), 2)</f>
        <v>257.52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1.131</v>
      </c>
      <c r="E13" s="16" t="s">
        <v>25</v>
      </c>
      <c r="F13" s="17">
        <v>276.07</v>
      </c>
      <c r="G13" s="17">
        <f ca="1">ROUND(INDIRECT(ADDRESS(ROW()+(0), COLUMN()+(-3), 1))*INDIRECT(ADDRESS(ROW()+(0), COLUMN()+(-1), 1)), 2)</f>
        <v>312.24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1.131</v>
      </c>
      <c r="E14" s="20" t="s">
        <v>28</v>
      </c>
      <c r="F14" s="21">
        <v>200.43</v>
      </c>
      <c r="G14" s="21">
        <f ca="1">ROUND(INDIRECT(ADDRESS(ROW()+(0), COLUMN()+(-3), 1))*INDIRECT(ADDRESS(ROW()+(0), COLUMN()+(-1), 1)), 2)</f>
        <v>226.69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152581</v>
      </c>
      <c r="G15" s="24">
        <f ca="1">ROUND(INDIRECT(ADDRESS(ROW()+(0), COLUMN()+(-3), 1))*INDIRECT(ADDRESS(ROW()+(0), COLUMN()+(-1), 1))/100, 2)</f>
        <v>3051.63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155633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