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<sst xmlns="http://schemas.openxmlformats.org/spreadsheetml/2006/main" count="29" uniqueCount="29">
  <si>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</si>
  <si>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BTB030</t>
  </si>
  <si>
    <t xml:space="preserve">m²</t>
  </si>
  <si>
    <t xml:space="preserve">Blindages de bois pour galerie.</t>
  </si>
  <si>
    <r>
      <rPr>
        <sz val="8.25"/>
        <color rgb="FF000000"/>
        <rFont val="Arial"/>
        <family val="2"/>
      </rPr>
      <t xml:space="preserve">Étaiement et blindage léger pour une protection de 20%, via appuis horizontaux, amortissables en 10 utilisations et butons en bois, amortissables en 30 utilisations, fixés avec des pointes en acier, en excavation en galerie, allant jusqu'à 3 m de profondeur.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</si>
  <si>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</si>
  <si>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</si>
  <si>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</si>
  <si>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</si>
  <si>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</si>
  <si>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</si>
  <si>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mt08emt040</t>
  </si>
  <si>
    <t xml:space="preserve">Bois de pin pour étaiement et blindage des excavations.</t>
  </si>
  <si>
    <t xml:space="preserve">m³</t>
  </si>
  <si>
    <t xml:space="preserve">mt08emt045a</t>
  </si>
  <si>
    <t xml:space="preserve">Buton en bois, de 70 à 90 mm de diamètre et entre 2 et 2,5 m de longueur, pour étaiement et blindage des excavations.</t>
  </si>
  <si>
    <t xml:space="preserve">m³</t>
  </si>
  <si>
    <t xml:space="preserve">mt08var060</t>
  </si>
  <si>
    <t xml:space="preserve">Pointes d'acier de 20x100 mm.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</si>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</sst>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0.003</v>
      </c>
      <c r="F9" s="11" t="s">
        <v>13</v>
      </c>
      <c r="G9" s="13">
        <v>13711.6</v>
      </c>
      <c r="H9" s="13">
        <f ca="1">ROUND(INDIRECT(ADDRESS(ROW()+(0), COLUMN()+(-3), 1))*INDIRECT(ADDRESS(ROW()+(0), COLUMN()+(-1), 1)), 2)</f>
        <v>41.13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12355.1</v>
      </c>
      <c r="H10" s="17">
        <f ca="1">ROUND(INDIRECT(ADDRESS(ROW()+(0), COLUMN()+(-3), 1))*INDIRECT(ADDRESS(ROW()+(0), COLUMN()+(-1), 1)), 2)</f>
        <v>210.04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0.005</v>
      </c>
      <c r="F11" s="16" t="s">
        <v>19</v>
      </c>
      <c r="G11" s="17">
        <v>533.23</v>
      </c>
      <c r="H11" s="17">
        <f ca="1">ROUND(INDIRECT(ADDRESS(ROW()+(0), COLUMN()+(-3), 1))*INDIRECT(ADDRESS(ROW()+(0), COLUMN()+(-1), 1)), 2)</f>
        <v>2.67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0.373</v>
      </c>
      <c r="F12" s="16" t="s">
        <v>22</v>
      </c>
      <c r="G12" s="17">
        <v>268.63</v>
      </c>
      <c r="H12" s="17">
        <f ca="1">ROUND(INDIRECT(ADDRESS(ROW()+(0), COLUMN()+(-3), 1))*INDIRECT(ADDRESS(ROW()+(0), COLUMN()+(-1), 1)), 2)</f>
        <v>100.2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0.187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37.55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391.59</v>
      </c>
      <c r="H14" s="24">
        <f ca="1">ROUND(INDIRECT(ADDRESS(ROW()+(0), COLUMN()+(-3), 1))*INDIRECT(ADDRESS(ROW()+(0), COLUMN()+(-1), 1))/100, 2)</f>
        <v>7.83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399.42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