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<sst xmlns="http://schemas.openxmlformats.org/spreadsheetml/2006/main" count="33" uniqueCount="33">
  <si>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</si>
  <si>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MQG100</t>
  </si>
  <si>
    <t xml:space="preserve">U</t>
  </si>
  <si>
    <t xml:space="preserve">Ensemble multisport.</t>
  </si>
  <si>
    <r>
      <rPr>
        <sz val="8.25"/>
        <color rgb="FF000000"/>
        <rFont val="Arial"/>
        <family val="2"/>
      </rPr>
      <t xml:space="preserve">Ensemble multisport composé des éléments suivants: BUT: antivandalisme, de 3 m de base et 2 m de hauteur, poteaux et barre transversale de section carrée de 80x80 mm en acier avec des supports en polyamide pour fixation du filet au but (non compris dans ce prix); PANIER: panneau antivandalisme en tôle galvanisée perforée, de 120x90 cm, arceau de tige massive placé à une hauteur de 3,05 m et filet de câble en acier plastifié, fixé à une base de béton BCN: CPJ-CEM II/A 32,5 - P - B 20 - 15/25 - E: 1 - NA - P 18-305.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</si>
  <si>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</si>
  <si>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</si>
  <si>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</si>
  <si>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</si>
  <si>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</si>
  <si>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</si>
  <si>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mt52dep310</t>
  </si>
  <si>
    <t xml:space="preserve">Ensemble multisport composé des éléments suivants: but antivandalisme, de 3 m de base et 2 m de hauteur, poteaux et barre transversale de section carrée de 80x80 mm en acier avec supports en polyamide pour fixation du filet au but (non compris dans ce prix); panier avec panneau antivandalisme en tôle galvanisée perforée, de 120x90 cm, arceau de tige massive placé à une hauteur de 3,05 m et filet de câble en acier plastifié. Comprend platines métalliques et vis de sécurité pour l'union entre le but et le panier.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</si>
  <si>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</si>
  <si>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</si>
  <si>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</si>
  <si>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</si>
  <si>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</si>
  <si>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</si>
  <si>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</si>
  <si>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</si>
  <si>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</si>
  <si>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</si>
  <si>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</si>
  <si>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</si>
  <si>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</si>
  <si>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</si>
  <si>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</si>
  <si>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</si>
  <si>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</si>
  <si>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</si>
  <si>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62.712,81Rp.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</si>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</sst>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118596</v>
      </c>
      <c r="H9" s="13">
        <f ca="1">ROUND(INDIRECT(ADDRESS(ROW()+(0), COLUMN()+(-3), 1))*INDIRECT(ADDRESS(ROW()+(0), COLUMN()+(-1), 1)), 2)</f>
        <v>118596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0.65</v>
      </c>
      <c r="F10" s="16" t="s">
        <v>16</v>
      </c>
      <c r="G10" s="17">
        <v>5585.93</v>
      </c>
      <c r="H10" s="17">
        <f ca="1">ROUND(INDIRECT(ADDRESS(ROW()+(0), COLUMN()+(-3), 1))*INDIRECT(ADDRESS(ROW()+(0), COLUMN()+(-1), 1)), 2)</f>
        <v>3630.85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3.732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1002.53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5.599</v>
      </c>
      <c r="F12" s="16" t="s">
        <v>22</v>
      </c>
      <c r="G12" s="17">
        <v>200.8</v>
      </c>
      <c r="H12" s="17">
        <f ca="1">ROUND(INDIRECT(ADDRESS(ROW()+(0), COLUMN()+(-3), 1))*INDIRECT(ADDRESS(ROW()+(0), COLUMN()+(-1), 1)), 2)</f>
        <v>1124.28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3.732</v>
      </c>
      <c r="F13" s="16" t="s">
        <v>25</v>
      </c>
      <c r="G13" s="17">
        <v>276.07</v>
      </c>
      <c r="H13" s="17">
        <f ca="1">ROUND(INDIRECT(ADDRESS(ROW()+(0), COLUMN()+(-3), 1))*INDIRECT(ADDRESS(ROW()+(0), COLUMN()+(-1), 1)), 2)</f>
        <v>1030.29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5.599</v>
      </c>
      <c r="F14" s="20" t="s">
        <v>28</v>
      </c>
      <c r="G14" s="21">
        <v>200.8</v>
      </c>
      <c r="H14" s="21">
        <f ca="1">ROUND(INDIRECT(ADDRESS(ROW()+(0), COLUMN()+(-3), 1))*INDIRECT(ADDRESS(ROW()+(0), COLUMN()+(-1), 1)), 2)</f>
        <v>1124.28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126509</v>
      </c>
      <c r="H15" s="24">
        <f ca="1">ROUND(INDIRECT(ADDRESS(ROW()+(0), COLUMN()+(-3), 1))*INDIRECT(ADDRESS(ROW()+(0), COLUMN()+(-1), 1))/100, 2)</f>
        <v>2530.17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129039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