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<sst xmlns="http://schemas.openxmlformats.org/spreadsheetml/2006/main" count="24" uniqueCount="24">
  <si>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</si>
  <si>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VPO010</t>
  </si>
  <si>
    <t xml:space="preserve">m²</t>
  </si>
  <si>
    <t xml:space="preserve">Passerelle en bois.</t>
  </si>
  <si>
    <r>
      <rPr>
        <sz val="8.25"/>
        <color rgb="FF000000"/>
        <rFont val="Arial"/>
        <family val="2"/>
      </rPr>
      <t xml:space="preserve">Passerelle constituée de planches en bois massif, de pin maritime (Pinus pinaster), de 45x140x2050 mm, couleur marron, traité en autoclave par la méthode Bethell, avec classe d'emploi 4 selon NF EN 335, sur une base existantes. Comprend les pièces spéciales. Le prix ne comprend pas la base d'appui.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</si>
  <si>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</si>
  <si>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</si>
  <si>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</si>
  <si>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</si>
  <si>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</si>
  <si>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</si>
  <si>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mt18mtf020a</t>
  </si>
  <si>
    <t xml:space="preserve">Planches en bois massif, de pin maritime (Pinus pinaster), de 45x140x2050 mm, couleur marron, traité en autoclave par la méthode Bethell, avec classe d'emploi 4 selon NF EN 335.</t>
  </si>
  <si>
    <t xml:space="preserve">m²</t>
  </si>
  <si>
    <t xml:space="preserve">mo025</t>
  </si>
  <si>
    <t xml:space="preserve">Compagnon professionnel III/CP2 parqueteur.</t>
  </si>
  <si>
    <t xml:space="preserve">h</t>
  </si>
  <si>
    <t xml:space="preserve">mo063</t>
  </si>
  <si>
    <t xml:space="preserve">Ouvrier professionnel II/OP parqueteur.</t>
  </si>
  <si>
    <t xml:space="preserve">h</t>
  </si>
  <si>
    <t xml:space="preserve">Frais de chantier des unités d'ouvrage</t>
  </si>
  <si>
    <t xml:space="preserve">%</t>
  </si>
  <si>
    <t xml:space="preserve">Coût d'entretien décennal: 896,63Rp.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</si>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</sst>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57" customWidth="1"/>
    <col min="3" max="3" width="2.72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1776.81</v>
      </c>
      <c r="H9" s="13">
        <f ca="1">ROUND(INDIRECT(ADDRESS(ROW()+(0), COLUMN()+(-3), 1))*INDIRECT(ADDRESS(ROW()+(0), COLUMN()+(-1), 1)), 2)</f>
        <v>1865.65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0.187</v>
      </c>
      <c r="F10" s="16" t="s">
        <v>16</v>
      </c>
      <c r="G10" s="17">
        <v>268.63</v>
      </c>
      <c r="H10" s="17">
        <f ca="1">ROUND(INDIRECT(ADDRESS(ROW()+(0), COLUMN()+(-3), 1))*INDIRECT(ADDRESS(ROW()+(0), COLUMN()+(-1), 1)), 2)</f>
        <v>50.23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0.187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37.55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1953.43</v>
      </c>
      <c r="H12" s="24">
        <f ca="1">ROUND(INDIRECT(ADDRESS(ROW()+(0), COLUMN()+(-3), 1))*INDIRECT(ADDRESS(ROW()+(0), COLUMN()+(-1), 1))/100, 2)</f>
        <v>39.07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1992.5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