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<sst xmlns="http://schemas.openxmlformats.org/spreadsheetml/2006/main" count="32" uniqueCount="32">
  <si>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</si>
  <si>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VSH110</t>
  </si>
  <si>
    <t xml:space="preserve">m²</t>
  </si>
  <si>
    <t xml:space="preserve">Marquage de flèches et inscriptions sur pistes cyclables.</t>
  </si>
  <si>
    <r>
      <rPr>
        <sz val="8.25"/>
        <color rgb="FF000000"/>
        <rFont val="Arial"/>
        <family val="2"/>
      </rPr>
      <t xml:space="preserve">Application mécanique avec une machine autopropulsée de peinture pour extérieur, à base de résines acryliques, couleur blanche, finition satiné, texture lisse, pour marquage de flèches et inscriptions sur pistes cyclables. Comprend les microsphères de verre, pour obtenir effet rétro-réfléchissant à sec.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</si>
  <si>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</si>
  <si>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</si>
  <si>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</si>
  <si>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</si>
  <si>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</si>
  <si>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</si>
  <si>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mt27mvp010e</t>
  </si>
  <si>
    <t xml:space="preserve">Peinture pour extérieur, à base de résines acryliques, couleur blanche, finition satiné, texture lisse</t>
  </si>
  <si>
    <t xml:space="preserve">l</t>
  </si>
  <si>
    <t xml:space="preserve">mt27mvh100a</t>
  </si>
  <si>
    <t xml:space="preserve">Microsphères de verre.</t>
  </si>
  <si>
    <t xml:space="preserve">kg</t>
  </si>
  <si>
    <t xml:space="preserve">mq11bar010</t>
  </si>
  <si>
    <t xml:space="preserve">Balayeuse remorquée avec moteur auxiliaire.</t>
  </si>
  <si>
    <t xml:space="preserve">h</t>
  </si>
  <si>
    <t xml:space="preserve">mq08war010b</t>
  </si>
  <si>
    <t xml:space="preserve">Machine autopropulsée, pour peinture de marques routières sur la chaussée.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</si>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</sst>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0.285</v>
      </c>
      <c r="F9" s="11" t="s">
        <v>13</v>
      </c>
      <c r="G9" s="13">
        <v>1126.87</v>
      </c>
      <c r="H9" s="13">
        <f ca="1">ROUND(INDIRECT(ADDRESS(ROW()+(0), COLUMN()+(-3), 1))*INDIRECT(ADDRESS(ROW()+(0), COLUMN()+(-1), 1)), 2)</f>
        <v>321.16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</v>
      </c>
      <c r="F10" s="16" t="s">
        <v>16</v>
      </c>
      <c r="G10" s="17">
        <v>106.78</v>
      </c>
      <c r="H10" s="17">
        <f ca="1">ROUND(INDIRECT(ADDRESS(ROW()+(0), COLUMN()+(-3), 1))*INDIRECT(ADDRESS(ROW()+(0), COLUMN()+(-1), 1)), 2)</f>
        <v>20.29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0.001</v>
      </c>
      <c r="F11" s="16" t="s">
        <v>19</v>
      </c>
      <c r="G11" s="17">
        <v>2767.09</v>
      </c>
      <c r="H11" s="17">
        <f ca="1">ROUND(INDIRECT(ADDRESS(ROW()+(0), COLUMN()+(-3), 1))*INDIRECT(ADDRESS(ROW()+(0), COLUMN()+(-1), 1)), 2)</f>
        <v>2.77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0.001</v>
      </c>
      <c r="F12" s="16" t="s">
        <v>22</v>
      </c>
      <c r="G12" s="17">
        <v>1859.39</v>
      </c>
      <c r="H12" s="17">
        <f ca="1">ROUND(INDIRECT(ADDRESS(ROW()+(0), COLUMN()+(-3), 1))*INDIRECT(ADDRESS(ROW()+(0), COLUMN()+(-1), 1)), 2)</f>
        <v>1.86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0.037</v>
      </c>
      <c r="F13" s="16" t="s">
        <v>25</v>
      </c>
      <c r="G13" s="17">
        <v>268.63</v>
      </c>
      <c r="H13" s="17">
        <f ca="1">ROUND(INDIRECT(ADDRESS(ROW()+(0), COLUMN()+(-3), 1))*INDIRECT(ADDRESS(ROW()+(0), COLUMN()+(-1), 1)), 2)</f>
        <v>9.94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0.075</v>
      </c>
      <c r="F14" s="20" t="s">
        <v>28</v>
      </c>
      <c r="G14" s="21">
        <v>200.8</v>
      </c>
      <c r="H14" s="21">
        <f ca="1">ROUND(INDIRECT(ADDRESS(ROW()+(0), COLUMN()+(-3), 1))*INDIRECT(ADDRESS(ROW()+(0), COLUMN()+(-1), 1)), 2)</f>
        <v>15.06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371.08</v>
      </c>
      <c r="H15" s="24">
        <f ca="1">ROUND(INDIRECT(ADDRESS(ROW()+(0), COLUMN()+(-3), 1))*INDIRECT(ADDRESS(ROW()+(0), COLUMN()+(-1), 1))/100, 2)</f>
        <v>7.42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378.5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