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<sst xmlns="http://schemas.openxmlformats.org/spreadsheetml/2006/main" count="51" uniqueCount="51">
  <si>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</si>
  <si>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XAD010</t>
  </si>
  <si>
    <t xml:space="preserve">m</t>
  </si>
  <si>
    <t xml:space="preserve">Descente pour talus.</t>
  </si>
  <si>
    <r>
      <rPr>
        <sz val="8.25"/>
        <color rgb="FF000000"/>
        <rFont val="Arial"/>
        <family val="2"/>
      </rPr>
      <t xml:space="preserve">Descente pour talus constituée de pièces préfabriquées de béton, de 55/30x10x55 cm, unies par joint emboîtée, placées sur un dallage en béton massif BCN: CPJ-CEM II/A 32,5 - P - B 20 - 15/25 - E: 1 - NA - P 18-305 de 10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</si>
  <si>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</si>
  <si>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</si>
  <si>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</si>
  <si>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</si>
  <si>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</si>
  <si>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</si>
  <si>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</si>
  <si>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</si>
  <si>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</si>
  <si>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mt11cun020a</t>
  </si>
  <si>
    <t xml:space="preserve">Descente préfabriquée en béton, pour la récupération des eaux, de 55/30x10x55 cm, avec jonction par emboîtement.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</si>
  <si>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</si>
  <si>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</si>
  <si>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</si>
  <si>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</si>
  <si>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</si>
  <si>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</si>
  <si>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</si>
  <si>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</si>
  <si>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</si>
  <si>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</si>
  <si>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mt09lec020a</t>
  </si>
  <si>
    <t xml:space="preserve">Lait de ciment CEM II/B-P 32,5 N 1/2.</t>
  </si>
  <si>
    <t xml:space="preserve">m³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</si>
  <si>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</si>
  <si>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</si>
  <si>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</si>
  <si>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mq01exc010a</t>
  </si>
  <si>
    <t xml:space="preserve">Pelleteuse à chenilles, de 85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</si>
  <si>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</si>
  <si>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</si>
  <si>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</si>
  <si>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</si>
  <si>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</si>
  <si>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</si>
  <si>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</si>
  <si>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</si>
  <si>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</si>
  <si>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</si>
  <si>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</si>
  <si>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</si>
  <si>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</si>
  <si>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</si>
  <si>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</si>
  <si>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134,35Rp.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</si>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</sst>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0.055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307.23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1.8</v>
      </c>
      <c r="F10" s="16" t="s">
        <v>16</v>
      </c>
      <c r="G10" s="17">
        <v>654.91</v>
      </c>
      <c r="H10" s="17">
        <f ca="1">ROUND(INDIRECT(ADDRESS(ROW()+(0), COLUMN()+(-3), 1))*INDIRECT(ADDRESS(ROW()+(0), COLUMN()+(-1), 1)), 2)</f>
        <v>1178.84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91.41</v>
      </c>
      <c r="H11" s="17">
        <f ca="1">ROUND(INDIRECT(ADDRESS(ROW()+(0), COLUMN()+(-3), 1))*INDIRECT(ADDRESS(ROW()+(0), COLUMN()+(-1), 1)), 2)</f>
        <v>0.55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0.033</v>
      </c>
      <c r="F12" s="16" t="s">
        <v>22</v>
      </c>
      <c r="G12" s="17">
        <v>965.12</v>
      </c>
      <c r="H12" s="17">
        <f ca="1">ROUND(INDIRECT(ADDRESS(ROW()+(0), COLUMN()+(-3), 1))*INDIRECT(ADDRESS(ROW()+(0), COLUMN()+(-1), 1)), 2)</f>
        <v>31.85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</v>
      </c>
      <c r="F13" s="16" t="s">
        <v>25</v>
      </c>
      <c r="G13" s="17">
        <v>6.64</v>
      </c>
      <c r="H13" s="17">
        <f ca="1">ROUND(INDIRECT(ADDRESS(ROW()+(0), COLUMN()+(-3), 1))*INDIRECT(ADDRESS(ROW()+(0), COLUMN()+(-1), 1)), 2)</f>
        <v>33.2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0.002</v>
      </c>
      <c r="F14" s="16" t="s">
        <v>28</v>
      </c>
      <c r="G14" s="17">
        <v>7964.95</v>
      </c>
      <c r="H14" s="17">
        <f ca="1">ROUND(INDIRECT(ADDRESS(ROW()+(0), COLUMN()+(-3), 1))*INDIRECT(ADDRESS(ROW()+(0), COLUMN()+(-1), 1)), 2)</f>
        <v>15.93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0.017</v>
      </c>
      <c r="F15" s="16" t="s">
        <v>31</v>
      </c>
      <c r="G15" s="17">
        <v>297.04</v>
      </c>
      <c r="H15" s="17">
        <f ca="1">ROUND(INDIRECT(ADDRESS(ROW()+(0), COLUMN()+(-3), 1))*INDIRECT(ADDRESS(ROW()+(0), COLUMN()+(-1), 1)), 2)</f>
        <v>5.05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0.083</v>
      </c>
      <c r="F16" s="16" t="s">
        <v>34</v>
      </c>
      <c r="G16" s="17">
        <v>2277.76</v>
      </c>
      <c r="H16" s="17">
        <f ca="1">ROUND(INDIRECT(ADDRESS(ROW()+(0), COLUMN()+(-3), 1))*INDIRECT(ADDRESS(ROW()+(0), COLUMN()+(-1), 1)), 2)</f>
        <v>189.05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0.011</v>
      </c>
      <c r="F17" s="16" t="s">
        <v>37</v>
      </c>
      <c r="G17" s="17">
        <v>2298.68</v>
      </c>
      <c r="H17" s="17">
        <f ca="1">ROUND(INDIRECT(ADDRESS(ROW()+(0), COLUMN()+(-3), 1))*INDIRECT(ADDRESS(ROW()+(0), COLUMN()+(-1), 1)), 2)</f>
        <v>25.29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0.015</v>
      </c>
      <c r="F18" s="16" t="s">
        <v>40</v>
      </c>
      <c r="G18" s="17">
        <v>143.19</v>
      </c>
      <c r="H18" s="17">
        <f ca="1">ROUND(INDIRECT(ADDRESS(ROW()+(0), COLUMN()+(-3), 1))*INDIRECT(ADDRESS(ROW()+(0), COLUMN()+(-1), 1)), 2)</f>
        <v>2.15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0.112</v>
      </c>
      <c r="F19" s="16" t="s">
        <v>43</v>
      </c>
      <c r="G19" s="17">
        <v>268.63</v>
      </c>
      <c r="H19" s="17">
        <f ca="1">ROUND(INDIRECT(ADDRESS(ROW()+(0), COLUMN()+(-3), 1))*INDIRECT(ADDRESS(ROW()+(0), COLUMN()+(-1), 1)), 2)</f>
        <v>30.09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0.311</v>
      </c>
      <c r="F20" s="20" t="s">
        <v>46</v>
      </c>
      <c r="G20" s="21">
        <v>200.8</v>
      </c>
      <c r="H20" s="21">
        <f ca="1">ROUND(INDIRECT(ADDRESS(ROW()+(0), COLUMN()+(-3), 1))*INDIRECT(ADDRESS(ROW()+(0), COLUMN()+(-1), 1)), 2)</f>
        <v>62.45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1881.68</v>
      </c>
      <c r="H21" s="24">
        <f ca="1">ROUND(INDIRECT(ADDRESS(ROW()+(0), COLUMN()+(-3), 1))*INDIRECT(ADDRESS(ROW()+(0), COLUMN()+(-1), 1))/100, 2)</f>
        <v>37.63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1919.31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