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<sst xmlns="http://schemas.openxmlformats.org/spreadsheetml/2006/main" count="51" uniqueCount="51">
  <si>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</si>
  <si>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XAN050</t>
  </si>
  <si>
    <t xml:space="preserve">m</t>
  </si>
  <si>
    <t xml:space="preserve">Caniveau préfabriqué.</t>
  </si>
  <si>
    <r>
      <rPr>
        <sz val="8.25"/>
        <color rgb="FF000000"/>
        <rFont val="Arial"/>
        <family val="2"/>
      </rPr>
      <t xml:space="preserve">Caniveau constitué de pièces préfabriquées en béton de section trapézoïdale, de 30/20x22x100 cm, unies par joint emboîtée, placées sur un dallage en béton massif BCN: CPJ-CEM II/A 32,5 - P - B 20 - 15/25 - E: 1 - NA - P 18-305 de 15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</si>
  <si>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</si>
  <si>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</si>
  <si>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</si>
  <si>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</si>
  <si>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</si>
  <si>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</si>
  <si>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</si>
  <si>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</si>
  <si>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</si>
  <si>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mt11cun010a</t>
  </si>
  <si>
    <t xml:space="preserve">Caniveau préfabriqué en béton de section trapézoïdale, pour la récupération des eaux, de 30/20x22x100 cm, avec jonction par emboîtement.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</si>
  <si>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</si>
  <si>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</si>
  <si>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</si>
  <si>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</si>
  <si>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</si>
  <si>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</si>
  <si>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</si>
  <si>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</si>
  <si>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</si>
  <si>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</si>
  <si>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mt09lec020a</t>
  </si>
  <si>
    <t xml:space="preserve">Lait de ciment CEM II/B-P 32,5 N 1/2.</t>
  </si>
  <si>
    <t xml:space="preserve">m³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</si>
  <si>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</si>
  <si>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</si>
  <si>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</si>
  <si>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mq01exc010a</t>
  </si>
  <si>
    <t xml:space="preserve">Pelleteuse à chenilles, de 85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</si>
  <si>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</si>
  <si>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</si>
  <si>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</si>
  <si>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</si>
  <si>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</si>
  <si>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</si>
  <si>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</si>
  <si>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</si>
  <si>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</si>
  <si>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</si>
  <si>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</si>
  <si>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</si>
  <si>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</si>
  <si>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</si>
  <si>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</si>
  <si>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114,80Rp.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</si>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</sst>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0.045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251.37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1032.2</v>
      </c>
      <c r="H10" s="17">
        <f ca="1">ROUND(INDIRECT(ADDRESS(ROW()+(0), COLUMN()+(-3), 1))*INDIRECT(ADDRESS(ROW()+(0), COLUMN()+(-1), 1)), 2)</f>
        <v>1032.2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91.41</v>
      </c>
      <c r="H11" s="17">
        <f ca="1">ROUND(INDIRECT(ADDRESS(ROW()+(0), COLUMN()+(-3), 1))*INDIRECT(ADDRESS(ROW()+(0), COLUMN()+(-1), 1)), 2)</f>
        <v>0.55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0.008</v>
      </c>
      <c r="F12" s="16" t="s">
        <v>22</v>
      </c>
      <c r="G12" s="17">
        <v>965.12</v>
      </c>
      <c r="H12" s="17">
        <f ca="1">ROUND(INDIRECT(ADDRESS(ROW()+(0), COLUMN()+(-3), 1))*INDIRECT(ADDRESS(ROW()+(0), COLUMN()+(-1), 1)), 2)</f>
        <v>7.72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1.25</v>
      </c>
      <c r="F13" s="16" t="s">
        <v>25</v>
      </c>
      <c r="G13" s="17">
        <v>6.64</v>
      </c>
      <c r="H13" s="17">
        <f ca="1">ROUND(INDIRECT(ADDRESS(ROW()+(0), COLUMN()+(-3), 1))*INDIRECT(ADDRESS(ROW()+(0), COLUMN()+(-1), 1)), 2)</f>
        <v>8.3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7964.95</v>
      </c>
      <c r="H14" s="17">
        <f ca="1">ROUND(INDIRECT(ADDRESS(ROW()+(0), COLUMN()+(-3), 1))*INDIRECT(ADDRESS(ROW()+(0), COLUMN()+(-1), 1)), 2)</f>
        <v>7.96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0.088</v>
      </c>
      <c r="F15" s="16" t="s">
        <v>31</v>
      </c>
      <c r="G15" s="17">
        <v>297.04</v>
      </c>
      <c r="H15" s="17">
        <f ca="1">ROUND(INDIRECT(ADDRESS(ROW()+(0), COLUMN()+(-3), 1))*INDIRECT(ADDRESS(ROW()+(0), COLUMN()+(-1), 1)), 2)</f>
        <v>26.14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0.055</v>
      </c>
      <c r="F16" s="16" t="s">
        <v>34</v>
      </c>
      <c r="G16" s="17">
        <v>2277.76</v>
      </c>
      <c r="H16" s="17">
        <f ca="1">ROUND(INDIRECT(ADDRESS(ROW()+(0), COLUMN()+(-3), 1))*INDIRECT(ADDRESS(ROW()+(0), COLUMN()+(-1), 1)), 2)</f>
        <v>125.28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0.011</v>
      </c>
      <c r="F17" s="16" t="s">
        <v>37</v>
      </c>
      <c r="G17" s="17">
        <v>2298.68</v>
      </c>
      <c r="H17" s="17">
        <f ca="1">ROUND(INDIRECT(ADDRESS(ROW()+(0), COLUMN()+(-3), 1))*INDIRECT(ADDRESS(ROW()+(0), COLUMN()+(-1), 1)), 2)</f>
        <v>25.29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0.006</v>
      </c>
      <c r="F18" s="16" t="s">
        <v>40</v>
      </c>
      <c r="G18" s="17">
        <v>143.19</v>
      </c>
      <c r="H18" s="17">
        <f ca="1">ROUND(INDIRECT(ADDRESS(ROW()+(0), COLUMN()+(-3), 1))*INDIRECT(ADDRESS(ROW()+(0), COLUMN()+(-1), 1)), 2)</f>
        <v>0.86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0.239</v>
      </c>
      <c r="F19" s="16" t="s">
        <v>43</v>
      </c>
      <c r="G19" s="17">
        <v>268.63</v>
      </c>
      <c r="H19" s="17">
        <f ca="1">ROUND(INDIRECT(ADDRESS(ROW()+(0), COLUMN()+(-3), 1))*INDIRECT(ADDRESS(ROW()+(0), COLUMN()+(-1), 1)), 2)</f>
        <v>64.2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0.289</v>
      </c>
      <c r="F20" s="20" t="s">
        <v>46</v>
      </c>
      <c r="G20" s="21">
        <v>200.8</v>
      </c>
      <c r="H20" s="21">
        <f ca="1">ROUND(INDIRECT(ADDRESS(ROW()+(0), COLUMN()+(-3), 1))*INDIRECT(ADDRESS(ROW()+(0), COLUMN()+(-1), 1)), 2)</f>
        <v>58.03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1607.9</v>
      </c>
      <c r="H21" s="24">
        <f ca="1">ROUND(INDIRECT(ADDRESS(ROW()+(0), COLUMN()+(-3), 1))*INDIRECT(ADDRESS(ROW()+(0), COLUMN()+(-1), 1))/100, 2)</f>
        <v>32.16</v>
      </c>
    </row>
    <row r="22" spans="1:8" ht="13.50" thickBot="1" customHeight="1">
      <c r="A22" s="25" t="s">
        <v>49</v>
      </c>
      <c r="B22" s="25"/>
      <c r="C22" s="25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1640.06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