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<sst xmlns="http://schemas.openxmlformats.org/spreadsheetml/2006/main" count="30" uniqueCount="30">
  <si>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</si>
  <si>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XTC020</t>
  </si>
  <si>
    <t xml:space="preserve">m</t>
  </si>
  <si>
    <t xml:space="preserve">Canalisation souterraine de télécommunications, avec gaine triple.</t>
  </si>
  <si>
    <r>
      <rPr>
        <sz val="8.25"/>
        <color rgb="FF000000"/>
        <rFont val="Arial"/>
        <family val="2"/>
      </rPr>
      <t xml:space="preserve">Canalisation souterraine de télécommunications avec tube triple en polyéthylène haute densité (PEHD/HDPE), de 3x40 mm de diamètre, enrobée dans un prisme en béton massif BCN: CPJ-CEM II/A 32,5 - TP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</si>
  <si>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</si>
  <si>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</si>
  <si>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</si>
  <si>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</si>
  <si>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</si>
  <si>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</si>
  <si>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mt35tpe020a</t>
  </si>
  <si>
    <t xml:space="preserve">Tube triple en polyéthylène haute densité (PEHD/HDPE), de 3x40 mm de diamètre et 3 mm d'épaisseur, constitué de trois tubes identiques, unis entre eux via une membrane et disposés parallèlement à un même plan. Fourniture: en rouleaux de 500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</si>
  <si>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</si>
  <si>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</si>
  <si>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</si>
  <si>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</si>
  <si>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</si>
  <si>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</si>
  <si>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</si>
  <si>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</si>
  <si>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</si>
  <si>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</si>
  <si>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</si>
  <si>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</si>
  <si>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</si>
  <si>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</si>
  <si>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</si>
  <si>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46,90Rp.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</si>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</sst>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470.92</v>
      </c>
      <c r="H9" s="13">
        <f ca="1">ROUND(INDIRECT(ADDRESS(ROW()+(0), COLUMN()+(-3), 1))*INDIRECT(ADDRESS(ROW()+(0), COLUMN()+(-1), 1)), 2)</f>
        <v>494.47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3.45</v>
      </c>
      <c r="F10" s="16" t="s">
        <v>16</v>
      </c>
      <c r="G10" s="17">
        <v>12.11</v>
      </c>
      <c r="H10" s="17">
        <f ca="1">ROUND(INDIRECT(ADDRESS(ROW()+(0), COLUMN()+(-3), 1))*INDIRECT(ADDRESS(ROW()+(0), COLUMN()+(-1), 1)), 2)</f>
        <v>41.78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0.036</v>
      </c>
      <c r="F11" s="16" t="s">
        <v>19</v>
      </c>
      <c r="G11" s="17">
        <v>5863.49</v>
      </c>
      <c r="H11" s="17">
        <f ca="1">ROUND(INDIRECT(ADDRESS(ROW()+(0), COLUMN()+(-3), 1))*INDIRECT(ADDRESS(ROW()+(0), COLUMN()+(-1), 1)), 2)</f>
        <v>211.09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0.373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100.2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0.373</v>
      </c>
      <c r="F13" s="20" t="s">
        <v>25</v>
      </c>
      <c r="G13" s="21">
        <v>193.46</v>
      </c>
      <c r="H13" s="21">
        <f ca="1">ROUND(INDIRECT(ADDRESS(ROW()+(0), COLUMN()+(-3), 1))*INDIRECT(ADDRESS(ROW()+(0), COLUMN()+(-1), 1)), 2)</f>
        <v>72.16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919.7</v>
      </c>
      <c r="H14" s="24">
        <f ca="1">ROUND(INDIRECT(ADDRESS(ROW()+(0), COLUMN()+(-3), 1))*INDIRECT(ADDRESS(ROW()+(0), COLUMN()+(-1), 1))/100, 2)</f>
        <v>18.39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938.09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