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<sst xmlns="http://schemas.openxmlformats.org/spreadsheetml/2006/main" count="32" uniqueCount="32">
  <si>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</si>
  <si>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GBD030</t>
  </si>
  <si>
    <t xml:space="preserve">m²</t>
  </si>
  <si>
    <t xml:space="preserve">Système de coffrage pour dallage.</t>
  </si>
  <si>
    <r>
      <rPr>
        <sz val="8.25"/>
        <color rgb="FF000000"/>
        <rFont val="Arial"/>
        <family val="2"/>
      </rPr>
      <t xml:space="preserve">Montage de système de coffrage récupérable en bois, pour dallage, constitué de planches en bois, amortissables en 4 utilisations, et démontage postérieur du système de coffrage. Comprend les éléments de soutien, de fixation et de contreventement nécessaires pour sa stabilité et liquide décoffrant MasterFinish RL 294 "MBCC de Sika",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</si>
  <si>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</si>
  <si>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</si>
  <si>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</si>
  <si>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</si>
  <si>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</si>
  <si>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</si>
  <si>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mt08ema050b</t>
  </si>
  <si>
    <t xml:space="preserve">Bois pour coffrage, de 26 mm d'épaisseur.</t>
  </si>
  <si>
    <t xml:space="preserve">m³</t>
  </si>
  <si>
    <t xml:space="preserve">mt08var050</t>
  </si>
  <si>
    <t xml:space="preserve">Fil de fer galvanisé pour attacher, de 1,30 mm de diamètre.</t>
  </si>
  <si>
    <t xml:space="preserve">kg</t>
  </si>
  <si>
    <t xml:space="preserve">mt08var060</t>
  </si>
  <si>
    <t xml:space="preserve">Pointes d'acier de 20x100 mm.</t>
  </si>
  <si>
    <t xml:space="preserve">kg</t>
  </si>
  <si>
    <t xml:space="preserve">mt08dba010g</t>
  </si>
  <si>
    <t xml:space="preserve">Agent démoulant, à base d'huiles spéciales, émulsionnable à l'eau MasterFinish RL 294 "MBCC de Sika",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</si>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</sst>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59" customWidth="1"/>
    <col min="3" max="3" width="1.70" customWidth="1"/>
    <col min="4" max="4" width="77.18"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0.02</v>
      </c>
      <c r="F9" s="11" t="s">
        <v>13</v>
      </c>
      <c r="G9" s="13">
        <v>22964.8</v>
      </c>
      <c r="H9" s="13">
        <f ca="1">ROUND(INDIRECT(ADDRESS(ROW()+(0), COLUMN()+(-3), 1))*INDIRECT(ADDRESS(ROW()+(0), COLUMN()+(-1), 1)), 2)</f>
        <v>459.3</v>
      </c>
    </row>
    <row r="10" spans="1:8" ht="13.50" thickBot="1" customHeight="1">
      <c r="A10" s="14" t="s">
        <v>14</v>
      </c>
      <c r="B10" s="14"/>
      <c r="C10" s="14" t="s">
        <v>15</v>
      </c>
      <c r="D10" s="14"/>
      <c r="E10" s="15">
        <v>0.1</v>
      </c>
      <c r="F10" s="16" t="s">
        <v>16</v>
      </c>
      <c r="G10" s="17">
        <v>89.47</v>
      </c>
      <c r="H10" s="17">
        <f ca="1">ROUND(INDIRECT(ADDRESS(ROW()+(0), COLUMN()+(-3), 1))*INDIRECT(ADDRESS(ROW()+(0), COLUMN()+(-1), 1)), 2)</f>
        <v>8.95</v>
      </c>
    </row>
    <row r="11" spans="1:8" ht="13.50" thickBot="1" customHeight="1">
      <c r="A11" s="14" t="s">
        <v>17</v>
      </c>
      <c r="B11" s="14"/>
      <c r="C11" s="14" t="s">
        <v>18</v>
      </c>
      <c r="D11" s="14"/>
      <c r="E11" s="15">
        <v>0.05</v>
      </c>
      <c r="F11" s="16" t="s">
        <v>19</v>
      </c>
      <c r="G11" s="17">
        <v>521.93</v>
      </c>
      <c r="H11" s="17">
        <f ca="1">ROUND(INDIRECT(ADDRESS(ROW()+(0), COLUMN()+(-3), 1))*INDIRECT(ADDRESS(ROW()+(0), COLUMN()+(-1), 1)), 2)</f>
        <v>26.1</v>
      </c>
    </row>
    <row r="12" spans="1:8" ht="24.00" thickBot="1" customHeight="1">
      <c r="A12" s="14" t="s">
        <v>20</v>
      </c>
      <c r="B12" s="14"/>
      <c r="C12" s="14" t="s">
        <v>21</v>
      </c>
      <c r="D12" s="14"/>
      <c r="E12" s="15">
        <v>0.03</v>
      </c>
      <c r="F12" s="16" t="s">
        <v>22</v>
      </c>
      <c r="G12" s="17">
        <v>110.95</v>
      </c>
      <c r="H12" s="17">
        <f ca="1">ROUND(INDIRECT(ADDRESS(ROW()+(0), COLUMN()+(-3), 1))*INDIRECT(ADDRESS(ROW()+(0), COLUMN()+(-1), 1)), 2)</f>
        <v>3.33</v>
      </c>
    </row>
    <row r="13" spans="1:8" ht="13.50" thickBot="1" customHeight="1">
      <c r="A13" s="14" t="s">
        <v>23</v>
      </c>
      <c r="B13" s="14"/>
      <c r="C13" s="14" t="s">
        <v>24</v>
      </c>
      <c r="D13" s="14"/>
      <c r="E13" s="15">
        <v>0.423</v>
      </c>
      <c r="F13" s="16" t="s">
        <v>25</v>
      </c>
      <c r="G13" s="17">
        <v>279.56</v>
      </c>
      <c r="H13" s="17">
        <f ca="1">ROUND(INDIRECT(ADDRESS(ROW()+(0), COLUMN()+(-3), 1))*INDIRECT(ADDRESS(ROW()+(0), COLUMN()+(-1), 1)), 2)</f>
        <v>118.25</v>
      </c>
    </row>
    <row r="14" spans="1:8" ht="13.50" thickBot="1" customHeight="1">
      <c r="A14" s="14" t="s">
        <v>26</v>
      </c>
      <c r="B14" s="14"/>
      <c r="C14" s="18" t="s">
        <v>27</v>
      </c>
      <c r="D14" s="18"/>
      <c r="E14" s="19">
        <v>0.423</v>
      </c>
      <c r="F14" s="20" t="s">
        <v>28</v>
      </c>
      <c r="G14" s="21">
        <v>208.85</v>
      </c>
      <c r="H14" s="21">
        <f ca="1">ROUND(INDIRECT(ADDRESS(ROW()+(0), COLUMN()+(-3), 1))*INDIRECT(ADDRESS(ROW()+(0), COLUMN()+(-1), 1)), 2)</f>
        <v>88.34</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704.27</v>
      </c>
      <c r="H15" s="24">
        <f ca="1">ROUND(INDIRECT(ADDRESS(ROW()+(0), COLUMN()+(-3), 1))*INDIRECT(ADDRESS(ROW()+(0), COLUMN()+(-1), 1))/100, 2)</f>
        <v>14.09</v>
      </c>
    </row>
    <row r="16" spans="1:8" ht="13.50" thickBot="1" customHeight="1">
      <c r="A16" s="25"/>
      <c r="B16" s="25"/>
      <c r="C16" s="26"/>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718.36</v>
      </c>
    </row>
  </sheetData>
  <mergeCells count="22">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s>
  <pageMargins left="0.147638" right="0.147638" top="0.206693" bottom="0.206693" header="0.0" footer="0.0"/>
  <pageSetup paperSize="9" orientation="portrait"/>
  <rowBreaks count="0" manualBreakCount="0">
    </rowBreaks>
</worksheet>
</file>