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<sst xmlns="http://schemas.openxmlformats.org/spreadsheetml/2006/main" count="30" uniqueCount="30">
  <si>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</si>
  <si>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AVA090</t>
  </si>
  <si>
    <t xml:space="preserve">U</t>
  </si>
  <si>
    <t xml:space="preserve">Électrovanne.</t>
  </si>
  <si>
    <r>
      <rPr>
        <sz val="8.25"/>
        <color rgb="FF000000"/>
        <rFont val="Arial"/>
        <family val="2"/>
      </rPr>
      <t xml:space="preserve">Électrovanne pour arrosage, corps en PVC et polypropylène, connexions filetées, de 1" de diamètre, alimentation du solénoïde à 24 Vca, avec possibilité d'ouverture manuelle et régulateur de débit, avec regard en plastique pourvu d'un couvercle.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</si>
  <si>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</si>
  <si>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</si>
  <si>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</si>
  <si>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</si>
  <si>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</si>
  <si>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</si>
  <si>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mt48ele010a</t>
  </si>
  <si>
    <t xml:space="preserve">Électrovanne pour arrosage, corps en PVC et polypropylène, connexions filetées, de 1" de diamètre, alimentation du solénoïde à 24 Vca, avec possibilité d'ouverture manuelle et régulateur de débit.</t>
  </si>
  <si>
    <t xml:space="preserve">U</t>
  </si>
  <si>
    <t xml:space="preserve">mt48wwg010a</t>
  </si>
  <si>
    <t xml:space="preserve">Regard en plastique, avec tampon et sans fond, de 30x30x30 cm, pour hébergement de vannes en systèmes d'arrosage.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</si>
  <si>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</si>
  <si>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</si>
  <si>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</si>
  <si>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</si>
  <si>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</si>
  <si>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</si>
  <si>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</si>
  <si>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</si>
  <si>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</si>
  <si>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</si>
  <si>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</si>
  <si>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</si>
  <si>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3.359,51Rp.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</si>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</sst>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1364.77</v>
      </c>
      <c r="G9" s="13">
        <f ca="1">ROUND(INDIRECT(ADDRESS(ROW()+(0), COLUMN()+(-3), 1))*INDIRECT(ADDRESS(ROW()+(0), COLUMN()+(-1), 1)), 2)</f>
        <v>1364.77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3630.35</v>
      </c>
      <c r="G10" s="17">
        <f ca="1">ROUND(INDIRECT(ADDRESS(ROW()+(0), COLUMN()+(-3), 1))*INDIRECT(ADDRESS(ROW()+(0), COLUMN()+(-1), 1)), 2)</f>
        <v>3630.35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0.246</v>
      </c>
      <c r="E11" s="16" t="s">
        <v>19</v>
      </c>
      <c r="F11" s="17">
        <v>276.07</v>
      </c>
      <c r="G11" s="17">
        <f ca="1">ROUND(INDIRECT(ADDRESS(ROW()+(0), COLUMN()+(-3), 1))*INDIRECT(ADDRESS(ROW()+(0), COLUMN()+(-1), 1)), 2)</f>
        <v>67.91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0.246</v>
      </c>
      <c r="E12" s="16" t="s">
        <v>22</v>
      </c>
      <c r="F12" s="17">
        <v>200.43</v>
      </c>
      <c r="G12" s="17">
        <f ca="1">ROUND(INDIRECT(ADDRESS(ROW()+(0), COLUMN()+(-3), 1))*INDIRECT(ADDRESS(ROW()+(0), COLUMN()+(-1), 1)), 2)</f>
        <v>49.31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0.123</v>
      </c>
      <c r="E13" s="20" t="s">
        <v>25</v>
      </c>
      <c r="F13" s="21">
        <v>276.07</v>
      </c>
      <c r="G13" s="21">
        <f ca="1">ROUND(INDIRECT(ADDRESS(ROW()+(0), COLUMN()+(-3), 1))*INDIRECT(ADDRESS(ROW()+(0), COLUMN()+(-1), 1)), 2)</f>
        <v>33.96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5146.3</v>
      </c>
      <c r="G14" s="24">
        <f ca="1">ROUND(INDIRECT(ADDRESS(ROW()+(0), COLUMN()+(-3), 1))*INDIRECT(ADDRESS(ROW()+(0), COLUMN()+(-1), 1))/100, 2)</f>
        <v>102.93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5249.23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