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<sst xmlns="http://schemas.openxmlformats.org/spreadsheetml/2006/main" count="42" uniqueCount="42">
  <si>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</si>
  <si>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AVG020</t>
  </si>
  <si>
    <t xml:space="preserve">m²</t>
  </si>
  <si>
    <t xml:space="preserve">Pelouse.</t>
  </si>
  <si>
    <r>
      <rPr>
        <sz val="8.25"/>
        <color rgb="FF000000"/>
        <rFont val="Arial"/>
        <family val="2"/>
      </rPr>
      <t xml:space="preserve">Pelouse par semence d'un mélange de graines de lodium, agrostis, fétuque et poa.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</si>
  <si>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</si>
  <si>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</si>
  <si>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</si>
  <si>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</si>
  <si>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</si>
  <si>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</si>
  <si>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mt48tis010a</t>
  </si>
  <si>
    <t xml:space="preserve">Mélange de graines pour pelouse.</t>
  </si>
  <si>
    <t xml:space="preserve">kg</t>
  </si>
  <si>
    <t xml:space="preserve">mt48tie030a</t>
  </si>
  <si>
    <t xml:space="preserve">Terre végétale criblée, fournie en vrac.</t>
  </si>
  <si>
    <t xml:space="preserve">m³</t>
  </si>
  <si>
    <t xml:space="preserve">mt48tie040</t>
  </si>
  <si>
    <t xml:space="preserve">Terreau propre criblé.</t>
  </si>
  <si>
    <t xml:space="preserve">kg</t>
  </si>
  <si>
    <t xml:space="preserve">mt48tif020a</t>
  </si>
  <si>
    <t xml:space="preserve">Engrais pour pré-semailles de pelouse.</t>
  </si>
  <si>
    <t xml:space="preserve">kg</t>
  </si>
  <si>
    <t xml:space="preserve">mt08aaa010a</t>
  </si>
  <si>
    <t xml:space="preserve">Eau.</t>
  </si>
  <si>
    <t xml:space="preserve">m³</t>
  </si>
  <si>
    <t xml:space="preserve">mq09rod010</t>
  </si>
  <si>
    <t xml:space="preserve">Rouleau léger.</t>
  </si>
  <si>
    <t xml:space="preserve">h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</si>
  <si>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</si>
  <si>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</si>
  <si>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</si>
  <si>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</si>
  <si>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</si>
  <si>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</si>
  <si>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</si>
  <si>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</si>
  <si>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</si>
  <si>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</si>
  <si>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</si>
  <si>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766,07Rp.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</si>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</sst>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93" customWidth="1"/>
    <col min="4" max="4" width="42.84" customWidth="1"/>
    <col min="5" max="5" width="15.47" customWidth="1"/>
    <col min="6" max="6" width="12.75" customWidth="1"/>
    <col min="7" max="7" width="22.27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280.03</v>
      </c>
      <c r="H9" s="13">
        <f ca="1">ROUND(INDIRECT(ADDRESS(ROW()+(0), COLUMN()+(-3), 1))*INDIRECT(ADDRESS(ROW()+(0), COLUMN()+(-1), 1)), 2)</f>
        <v>8.4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1058.48</v>
      </c>
      <c r="H10" s="17">
        <f ca="1">ROUND(INDIRECT(ADDRESS(ROW()+(0), COLUMN()+(-3), 1))*INDIRECT(ADDRESS(ROW()+(0), COLUMN()+(-1), 1)), 2)</f>
        <v>158.77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1.54</v>
      </c>
      <c r="H11" s="17">
        <f ca="1">ROUND(INDIRECT(ADDRESS(ROW()+(0), COLUMN()+(-3), 1))*INDIRECT(ADDRESS(ROW()+(0), COLUMN()+(-1), 1)), 2)</f>
        <v>9.24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64.31</v>
      </c>
      <c r="H12" s="17">
        <f ca="1">ROUND(INDIRECT(ADDRESS(ROW()+(0), COLUMN()+(-3), 1))*INDIRECT(ADDRESS(ROW()+(0), COLUMN()+(-1), 1)), 2)</f>
        <v>6.43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89.47</v>
      </c>
      <c r="H13" s="17">
        <f ca="1">ROUND(INDIRECT(ADDRESS(ROW()+(0), COLUMN()+(-3), 1))*INDIRECT(ADDRESS(ROW()+(0), COLUMN()+(-1), 1)), 2)</f>
        <v>13.42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0.029</v>
      </c>
      <c r="F14" s="16" t="s">
        <v>28</v>
      </c>
      <c r="G14" s="17">
        <v>159.55</v>
      </c>
      <c r="H14" s="17">
        <f ca="1">ROUND(INDIRECT(ADDRESS(ROW()+(0), COLUMN()+(-3), 1))*INDIRECT(ADDRESS(ROW()+(0), COLUMN()+(-1), 1)), 2)</f>
        <v>4.63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0.058</v>
      </c>
      <c r="F15" s="16" t="s">
        <v>31</v>
      </c>
      <c r="G15" s="17">
        <v>123.08</v>
      </c>
      <c r="H15" s="17">
        <f ca="1">ROUND(INDIRECT(ADDRESS(ROW()+(0), COLUMN()+(-3), 1))*INDIRECT(ADDRESS(ROW()+(0), COLUMN()+(-1), 1)), 2)</f>
        <v>7.14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0.125</v>
      </c>
      <c r="F16" s="16" t="s">
        <v>34</v>
      </c>
      <c r="G16" s="17">
        <v>268.63</v>
      </c>
      <c r="H16" s="17">
        <f ca="1">ROUND(INDIRECT(ADDRESS(ROW()+(0), COLUMN()+(-3), 1))*INDIRECT(ADDRESS(ROW()+(0), COLUMN()+(-1), 1)), 2)</f>
        <v>33.58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0.25</v>
      </c>
      <c r="F17" s="20" t="s">
        <v>37</v>
      </c>
      <c r="G17" s="21">
        <v>193.46</v>
      </c>
      <c r="H17" s="21">
        <f ca="1">ROUND(INDIRECT(ADDRESS(ROW()+(0), COLUMN()+(-3), 1))*INDIRECT(ADDRESS(ROW()+(0), COLUMN()+(-1), 1)), 2)</f>
        <v>48.37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289.98</v>
      </c>
      <c r="H18" s="24">
        <f ca="1">ROUND(INDIRECT(ADDRESS(ROW()+(0), COLUMN()+(-3), 1))*INDIRECT(ADDRESS(ROW()+(0), COLUMN()+(-1), 1))/100, 2)</f>
        <v>5.8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295.78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