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<sst xmlns="http://schemas.openxmlformats.org/spreadsheetml/2006/main" count="27" uniqueCount="27">
  <si>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</si>
  <si>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AVL030</t>
  </si>
  <si>
    <t xml:space="preserve">U</t>
  </si>
  <si>
    <t xml:space="preserve">Poubelle en fonte.</t>
  </si>
  <si>
    <r>
      <rPr>
        <sz val="8.25"/>
        <color rgb="FF000000"/>
        <rFont val="Arial"/>
        <family val="2"/>
      </rPr>
      <t xml:space="preserve">Poubelle en fonte de sol avec piédestal, avec bac intérieur démontable de forme troncoprismatique inversée en tôle galvanisée, de capacité 25 litres, avec système de vidange par gravité, avec chevilles et vis en acier à une surface support (non comprise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</si>
  <si>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</si>
  <si>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</si>
  <si>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</si>
  <si>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</si>
  <si>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</si>
  <si>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</si>
  <si>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mt52mug080i</t>
  </si>
  <si>
    <t xml:space="preserve">Poubelle en fonte de sol avec piédestal, avec bac intérieur démontable de forme troncoprismatique inversée en tôle galvanisée, de capacité 25 litres, avec système de vidange par gravité.</t>
  </si>
  <si>
    <t xml:space="preserve">U</t>
  </si>
  <si>
    <t xml:space="preserve">mt52mug200e</t>
  </si>
  <si>
    <t xml:space="preserve">Répercussion, dans la mise en place de poubelle, d'éléments de fixation sur surface support: chevilles et vis en acier.</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</si>
  <si>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</si>
  <si>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</si>
  <si>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</si>
  <si>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</si>
  <si>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</si>
  <si>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</si>
  <si>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</si>
  <si>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</si>
  <si>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</si>
  <si>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20.609,60Rp.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</si>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</sst>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18631.7</v>
      </c>
      <c r="G9" s="13">
        <f ca="1">ROUND(INDIRECT(ADDRESS(ROW()+(0), COLUMN()+(-3), 1))*INDIRECT(ADDRESS(ROW()+(0), COLUMN()+(-1), 1)), 2)</f>
        <v>18631.7</v>
      </c>
    </row>
    <row r="10" spans="1:7" ht="24.00" thickBot="1" customHeight="1">
      <c r="A10" s="14" t="s">
        <v>14</v>
      </c>
      <c r="B10" s="14"/>
      <c r="C10" s="14" t="s">
        <v>15</v>
      </c>
      <c r="D10" s="15">
        <v>1</v>
      </c>
      <c r="E10" s="16" t="s">
        <v>16</v>
      </c>
      <c r="F10" s="17">
        <v>277.04</v>
      </c>
      <c r="G10" s="17">
        <f ca="1">ROUND(INDIRECT(ADDRESS(ROW()+(0), COLUMN()+(-3), 1))*INDIRECT(ADDRESS(ROW()+(0), COLUMN()+(-1), 1)), 2)</f>
        <v>277.04</v>
      </c>
    </row>
    <row r="11" spans="1:7" ht="13.50" thickBot="1" customHeight="1">
      <c r="A11" s="14" t="s">
        <v>17</v>
      </c>
      <c r="B11" s="14"/>
      <c r="C11" s="14" t="s">
        <v>18</v>
      </c>
      <c r="D11" s="15">
        <v>0.326</v>
      </c>
      <c r="E11" s="16" t="s">
        <v>19</v>
      </c>
      <c r="F11" s="17">
        <v>268.63</v>
      </c>
      <c r="G11" s="17">
        <f ca="1">ROUND(INDIRECT(ADDRESS(ROW()+(0), COLUMN()+(-3), 1))*INDIRECT(ADDRESS(ROW()+(0), COLUMN()+(-1), 1)), 2)</f>
        <v>87.57</v>
      </c>
    </row>
    <row r="12" spans="1:7" ht="13.50" thickBot="1" customHeight="1">
      <c r="A12" s="14" t="s">
        <v>20</v>
      </c>
      <c r="B12" s="14"/>
      <c r="C12" s="18" t="s">
        <v>21</v>
      </c>
      <c r="D12" s="19">
        <v>0.326</v>
      </c>
      <c r="E12" s="20" t="s">
        <v>22</v>
      </c>
      <c r="F12" s="21">
        <v>200.8</v>
      </c>
      <c r="G12" s="21">
        <f ca="1">ROUND(INDIRECT(ADDRESS(ROW()+(0), COLUMN()+(-3), 1))*INDIRECT(ADDRESS(ROW()+(0), COLUMN()+(-1), 1)), 2)</f>
        <v>65.46</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19061.8</v>
      </c>
      <c r="G13" s="24">
        <f ca="1">ROUND(INDIRECT(ADDRESS(ROW()+(0), COLUMN()+(-3), 1))*INDIRECT(ADDRESS(ROW()+(0), COLUMN()+(-1), 1))/100, 2)</f>
        <v>381.24</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19443</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