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<sst xmlns="http://schemas.openxmlformats.org/spreadsheetml/2006/main" count="51" uniqueCount="51">
  <si>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</si>
  <si>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ECT010</t>
  </si>
  <si>
    <t xml:space="preserve">m</t>
  </si>
  <si>
    <t xml:space="preserve">Plinthe en béton polymère.</t>
  </si>
  <si>
    <r>
      <rPr>
        <sz val="8.25"/>
        <color rgb="FF000000"/>
        <rFont val="Arial"/>
        <family val="2"/>
      </rPr>
      <t xml:space="preserve">Plinthe en béton polymère à surface polie, couleur à choisir, de 45x45 mm, avec ancrage métallique en acier inoxydable et grave adhérée à la surface sur sa face inférieure; mise en place avec du mortier-colle flexible et de grande adhérence, C2 S2 sur une couche de régularisation de mortier de ciment, confectionné sur chantier, avec adjuvant hydrofuge, dosage 1:3, sur lequel on introduit les ancrages métalliques; et scellement des joints entre pièces et, s'il y a lieu,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</si>
  <si>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</si>
  <si>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</si>
  <si>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</si>
  <si>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</si>
  <si>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</si>
  <si>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</si>
  <si>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</si>
  <si>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</si>
  <si>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</si>
  <si>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</si>
  <si>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</si>
  <si>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</si>
  <si>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</si>
  <si>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</si>
  <si>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</si>
  <si>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</si>
  <si>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</si>
  <si>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</si>
  <si>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</si>
  <si>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</si>
  <si>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</si>
  <si>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mt20zhp010k</t>
  </si>
  <si>
    <t xml:space="preserve">Plinthe en béton polymère à surface polie, couleur à choisir, de 45x45 mm, avec ancrage métallique en acier inoxydable et grave adhérée à la surface sur sa face inférieure, fournie en pièces jusqu'à 1,3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</si>
  <si>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</si>
  <si>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</si>
  <si>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</si>
  <si>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</si>
  <si>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</si>
  <si>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</si>
  <si>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</si>
  <si>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</si>
  <si>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</si>
  <si>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</si>
  <si>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</si>
  <si>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</si>
  <si>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</si>
  <si>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</si>
  <si>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</si>
  <si>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</si>
  <si>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</si>
  <si>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</si>
  <si>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</si>
  <si>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</si>
  <si>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</si>
  <si>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157,26Rp.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</si>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</sst>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89.47</v>
      </c>
      <c r="H9" s="13">
        <f ca="1">ROUND(INDIRECT(ADDRESS(ROW()+(0), COLUMN()+(-3), 1))*INDIRECT(ADDRESS(ROW()+(0), COLUMN()+(-1), 1)), 2)</f>
        <v>0.54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944.66</v>
      </c>
      <c r="H10" s="17">
        <f ca="1">ROUND(INDIRECT(ADDRESS(ROW()+(0), COLUMN()+(-3), 1))*INDIRECT(ADDRESS(ROW()+(0), COLUMN()+(-1), 1)), 2)</f>
        <v>6.61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2.25</v>
      </c>
      <c r="F11" s="16" t="s">
        <v>19</v>
      </c>
      <c r="G11" s="17">
        <v>6.5</v>
      </c>
      <c r="H11" s="17">
        <f ca="1">ROUND(INDIRECT(ADDRESS(ROW()+(0), COLUMN()+(-3), 1))*INDIRECT(ADDRESS(ROW()+(0), COLUMN()+(-1), 1)), 2)</f>
        <v>14.63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0.045</v>
      </c>
      <c r="F12" s="16" t="s">
        <v>22</v>
      </c>
      <c r="G12" s="17">
        <v>71.58</v>
      </c>
      <c r="H12" s="17">
        <f ca="1">ROUND(INDIRECT(ADDRESS(ROW()+(0), COLUMN()+(-3), 1))*INDIRECT(ADDRESS(ROW()+(0), COLUMN()+(-1), 1)), 2)</f>
        <v>3.22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</v>
      </c>
      <c r="F13" s="16" t="s">
        <v>25</v>
      </c>
      <c r="G13" s="17">
        <v>34.84</v>
      </c>
      <c r="H13" s="17">
        <f ca="1">ROUND(INDIRECT(ADDRESS(ROW()+(0), COLUMN()+(-3), 1))*INDIRECT(ADDRESS(ROW()+(0), COLUMN()+(-1), 1)), 2)</f>
        <v>104.52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471.96</v>
      </c>
      <c r="H14" s="17">
        <f ca="1">ROUND(INDIRECT(ADDRESS(ROW()+(0), COLUMN()+(-3), 1))*INDIRECT(ADDRESS(ROW()+(0), COLUMN()+(-1), 1)), 2)</f>
        <v>495.56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0.9</v>
      </c>
      <c r="F15" s="16" t="s">
        <v>31</v>
      </c>
      <c r="G15" s="17">
        <v>27.17</v>
      </c>
      <c r="H15" s="17">
        <f ca="1">ROUND(INDIRECT(ADDRESS(ROW()+(0), COLUMN()+(-3), 1))*INDIRECT(ADDRESS(ROW()+(0), COLUMN()+(-1), 1)), 2)</f>
        <v>24.45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0.052</v>
      </c>
      <c r="F16" s="16" t="s">
        <v>34</v>
      </c>
      <c r="G16" s="17">
        <v>372.77</v>
      </c>
      <c r="H16" s="17">
        <f ca="1">ROUND(INDIRECT(ADDRESS(ROW()+(0), COLUMN()+(-3), 1))*INDIRECT(ADDRESS(ROW()+(0), COLUMN()+(-1), 1)), 2)</f>
        <v>19.38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0.103</v>
      </c>
      <c r="F17" s="16" t="s">
        <v>37</v>
      </c>
      <c r="G17" s="17">
        <v>510.04</v>
      </c>
      <c r="H17" s="17">
        <f ca="1">ROUND(INDIRECT(ADDRESS(ROW()+(0), COLUMN()+(-3), 1))*INDIRECT(ADDRESS(ROW()+(0), COLUMN()+(-1), 1)), 2)</f>
        <v>52.53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0.006</v>
      </c>
      <c r="F18" s="16" t="s">
        <v>40</v>
      </c>
      <c r="G18" s="17">
        <v>140.42</v>
      </c>
      <c r="H18" s="17">
        <f ca="1">ROUND(INDIRECT(ADDRESS(ROW()+(0), COLUMN()+(-3), 1))*INDIRECT(ADDRESS(ROW()+(0), COLUMN()+(-1), 1)), 2)</f>
        <v>0.84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0.5</v>
      </c>
      <c r="F19" s="16" t="s">
        <v>43</v>
      </c>
      <c r="G19" s="17">
        <v>268.63</v>
      </c>
      <c r="H19" s="17">
        <f ca="1">ROUND(INDIRECT(ADDRESS(ROW()+(0), COLUMN()+(-3), 1))*INDIRECT(ADDRESS(ROW()+(0), COLUMN()+(-1), 1)), 2)</f>
        <v>134.32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0.553</v>
      </c>
      <c r="F20" s="20" t="s">
        <v>46</v>
      </c>
      <c r="G20" s="21">
        <v>193.46</v>
      </c>
      <c r="H20" s="21">
        <f ca="1">ROUND(INDIRECT(ADDRESS(ROW()+(0), COLUMN()+(-3), 1))*INDIRECT(ADDRESS(ROW()+(0), COLUMN()+(-1), 1)), 2)</f>
        <v>106.98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963.58</v>
      </c>
      <c r="H21" s="24">
        <f ca="1">ROUND(INDIRECT(ADDRESS(ROW()+(0), COLUMN()+(-3), 1))*INDIRECT(ADDRESS(ROW()+(0), COLUMN()+(-1), 1))/100, 2)</f>
        <v>19.27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982.85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