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<sst xmlns="http://schemas.openxmlformats.org/spreadsheetml/2006/main" count="32" uniqueCount="32">
  <si>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</si>
  <si>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EGD020</t>
  </si>
  <si>
    <t xml:space="preserve">m</t>
  </si>
  <si>
    <t xml:space="preserve">Démolition d'un parapet en béton armé.</t>
  </si>
  <si>
    <r>
      <rPr>
        <sz val="8.25"/>
        <color rgb="FF000000"/>
        <rFont val="Arial"/>
        <family val="2"/>
      </rPr>
      <t xml:space="preserve">Démolition d'un parapet de 1,25 m de hauteur et 0,2 m d'épaisseur, en béton armé, avec un marteau pneumatique et un équipement oxycoupant, sans détériorer les éléments constructifs contigus, et chargement manuel dans le camion ou la benne.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</si>
  <si>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</si>
  <si>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</si>
  <si>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</si>
  <si>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</si>
  <si>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</si>
  <si>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</si>
  <si>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mq05mai030</t>
  </si>
  <si>
    <t xml:space="preserve">Marteau pneumatique.</t>
  </si>
  <si>
    <t xml:space="preserve">h</t>
  </si>
  <si>
    <t xml:space="preserve">mq05pdm010a</t>
  </si>
  <si>
    <t xml:space="preserve">Compresseur portable électrique 2 m³/min de débit.</t>
  </si>
  <si>
    <t xml:space="preserve">h</t>
  </si>
  <si>
    <t xml:space="preserve">mq08sol010</t>
  </si>
  <si>
    <t xml:space="preserve">Poste d'oxycoupage, avec acétylène comme combustible et oxygène comme comburant.</t>
  </si>
  <si>
    <t xml:space="preserve">h</t>
  </si>
  <si>
    <t xml:space="preserve">mo112</t>
  </si>
  <si>
    <t xml:space="preserve">Ouvrier d'exécution I/OE2 construction.</t>
  </si>
  <si>
    <t xml:space="preserve">h</t>
  </si>
  <si>
    <t xml:space="preserve">mo019</t>
  </si>
  <si>
    <t xml:space="preserve">Compagnon professionnel III/CP2 soudeur.</t>
  </si>
  <si>
    <t xml:space="preserve">h</t>
  </si>
  <si>
    <t xml:space="preserve">mo113</t>
  </si>
  <si>
    <t xml:space="preserve">Ouvrier d'exécution I/OE1 construction.</t>
  </si>
  <si>
    <t xml:space="preserve">h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</si>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</sst>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61" customWidth="1"/>
    <col min="3" max="3" width="75.14" customWidth="1"/>
    <col min="4" max="4" width="9.01" customWidth="1"/>
    <col min="5" max="5" width="6.12" customWidth="1"/>
    <col min="6" max="6" width="15.64" customWidth="1"/>
    <col min="7" max="7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34.5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13.50" thickBot="1" customHeight="1">
      <c r="A9" s="7" t="s">
        <v>11</v>
      </c>
      <c r="B9" s="7"/>
      <c r="C9" s="7" t="s">
        <v>12</v>
      </c>
      <c r="D9" s="9">
        <v>0.464</v>
      </c>
      <c r="E9" s="11" t="s">
        <v>13</v>
      </c>
      <c r="F9" s="13">
        <v>185.99</v>
      </c>
      <c r="G9" s="13">
        <f ca="1">ROUND(INDIRECT(ADDRESS(ROW()+(0), COLUMN()+(-3), 1))*INDIRECT(ADDRESS(ROW()+(0), COLUMN()+(-1), 1)), 2)</f>
        <v>86.3</v>
      </c>
    </row>
    <row r="10" spans="1:7" ht="13.50" thickBot="1" customHeight="1">
      <c r="A10" s="14" t="s">
        <v>14</v>
      </c>
      <c r="B10" s="14"/>
      <c r="C10" s="14" t="s">
        <v>15</v>
      </c>
      <c r="D10" s="15">
        <v>0.232</v>
      </c>
      <c r="E10" s="16" t="s">
        <v>16</v>
      </c>
      <c r="F10" s="17">
        <v>173.68</v>
      </c>
      <c r="G10" s="17">
        <f ca="1">ROUND(INDIRECT(ADDRESS(ROW()+(0), COLUMN()+(-3), 1))*INDIRECT(ADDRESS(ROW()+(0), COLUMN()+(-1), 1)), 2)</f>
        <v>40.29</v>
      </c>
    </row>
    <row r="11" spans="1:7" ht="13.50" thickBot="1" customHeight="1">
      <c r="A11" s="14" t="s">
        <v>17</v>
      </c>
      <c r="B11" s="14"/>
      <c r="C11" s="14" t="s">
        <v>18</v>
      </c>
      <c r="D11" s="15">
        <v>0.139</v>
      </c>
      <c r="E11" s="16" t="s">
        <v>19</v>
      </c>
      <c r="F11" s="17">
        <v>335.97</v>
      </c>
      <c r="G11" s="17">
        <f ca="1">ROUND(INDIRECT(ADDRESS(ROW()+(0), COLUMN()+(-3), 1))*INDIRECT(ADDRESS(ROW()+(0), COLUMN()+(-1), 1)), 2)</f>
        <v>46.7</v>
      </c>
    </row>
    <row r="12" spans="1:7" ht="13.50" thickBot="1" customHeight="1">
      <c r="A12" s="14" t="s">
        <v>20</v>
      </c>
      <c r="B12" s="14"/>
      <c r="C12" s="14" t="s">
        <v>21</v>
      </c>
      <c r="D12" s="15">
        <v>0.842</v>
      </c>
      <c r="E12" s="16" t="s">
        <v>22</v>
      </c>
      <c r="F12" s="17">
        <v>196.67</v>
      </c>
      <c r="G12" s="17">
        <f ca="1">ROUND(INDIRECT(ADDRESS(ROW()+(0), COLUMN()+(-3), 1))*INDIRECT(ADDRESS(ROW()+(0), COLUMN()+(-1), 1)), 2)</f>
        <v>165.6</v>
      </c>
    </row>
    <row r="13" spans="1:7" ht="13.50" thickBot="1" customHeight="1">
      <c r="A13" s="14" t="s">
        <v>23</v>
      </c>
      <c r="B13" s="14"/>
      <c r="C13" s="14" t="s">
        <v>24</v>
      </c>
      <c r="D13" s="15">
        <v>0.168</v>
      </c>
      <c r="E13" s="16" t="s">
        <v>25</v>
      </c>
      <c r="F13" s="17">
        <v>272.24</v>
      </c>
      <c r="G13" s="17">
        <f ca="1">ROUND(INDIRECT(ADDRESS(ROW()+(0), COLUMN()+(-3), 1))*INDIRECT(ADDRESS(ROW()+(0), COLUMN()+(-1), 1)), 2)</f>
        <v>45.74</v>
      </c>
    </row>
    <row r="14" spans="1:7" ht="13.50" thickBot="1" customHeight="1">
      <c r="A14" s="14" t="s">
        <v>26</v>
      </c>
      <c r="B14" s="14"/>
      <c r="C14" s="18" t="s">
        <v>27</v>
      </c>
      <c r="D14" s="19">
        <v>0.281</v>
      </c>
      <c r="E14" s="20" t="s">
        <v>28</v>
      </c>
      <c r="F14" s="21">
        <v>193.46</v>
      </c>
      <c r="G14" s="21">
        <f ca="1">ROUND(INDIRECT(ADDRESS(ROW()+(0), COLUMN()+(-3), 1))*INDIRECT(ADDRESS(ROW()+(0), COLUMN()+(-1), 1)), 2)</f>
        <v>54.36</v>
      </c>
    </row>
    <row r="15" spans="1:7" ht="13.50" thickBot="1" customHeight="1">
      <c r="A15" s="18"/>
      <c r="B15" s="18"/>
      <c r="C15" s="5" t="s">
        <v>29</v>
      </c>
      <c r="D15" s="22">
        <v>2</v>
      </c>
      <c r="E15" s="23" t="s">
        <v>30</v>
      </c>
      <c r="F15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1))), 2)</f>
        <v>438.99</v>
      </c>
      <c r="G15" s="24">
        <f ca="1">ROUND(INDIRECT(ADDRESS(ROW()+(0), COLUMN()+(-3), 1))*INDIRECT(ADDRESS(ROW()+(0), COLUMN()+(-1), 1))/100, 2)</f>
        <v>8.78</v>
      </c>
    </row>
    <row r="16" spans="1:7" ht="13.50" thickBot="1" customHeight="1">
      <c r="A16" s="25"/>
      <c r="B16" s="25"/>
      <c r="C16" s="26"/>
      <c r="D16" s="26"/>
      <c r="E16" s="27"/>
      <c r="F16" s="28" t="s">
        <v>31</v>
      </c>
      <c r="G16" s="29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447.77</v>
      </c>
    </row>
  </sheetData>
  <mergeCells count="12">
    <mergeCell ref="A1:G1"/>
    <mergeCell ref="C3:G3"/>
    <mergeCell ref="A5:G5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</mergeCells>
  <pageMargins left="0.147638" right="0.147638" top="0.206693" bottom="0.206693" header="0.0" footer="0.0"/>
  <pageSetup paperSize="9" orientation="portrait"/>
  <rowBreaks count="0" manualBreakCount="0">
    </rowBreaks>
</worksheet>
</file>