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<sst xmlns="http://schemas.openxmlformats.org/spreadsheetml/2006/main" count="27" uniqueCount="27">
  <si>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</si>
  <si>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ELA010</t>
  </si>
  <si>
    <t xml:space="preserve">m²</t>
  </si>
  <si>
    <t xml:space="preserve">Bardage simple peau, de tôle profilée en acier.</t>
  </si>
  <si>
    <r>
      <rPr>
        <sz val="8.25"/>
        <color rgb="FF000000"/>
        <rFont val="Arial"/>
        <family val="2"/>
      </rPr>
      <t xml:space="preserve">Bardage simple peau, de tôle profilée trapézoïdale en acier prélaqué, épaisseur 0,6 mm, 30 mm de hauteur du profilé et 204 mm d'entraxe. POSE: en position verticale, 200 mm de recouvrement de la tôle supérieure sur la tôle inférieure et un trapèze de recouvrement latéral entre les tôles. Comprend les accessoires de fixation des tôles. Le prix ne comprend ni la structure support ni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</si>
  <si>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</si>
  <si>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</si>
  <si>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</si>
  <si>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</si>
  <si>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</si>
  <si>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</si>
  <si>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mt13cap010ad</t>
  </si>
  <si>
    <t xml:space="preserve">Tôle profilée trapézoïdale en acier prélaqué, épaisseur 0,6 mm, 30 mm de hauteur du profilé et 204 mm d'entraxe.</t>
  </si>
  <si>
    <t xml:space="preserve">m²</t>
  </si>
  <si>
    <t xml:space="preserve">mt13cap030a</t>
  </si>
  <si>
    <t xml:space="preserve">Kit d'accessoires de fixation, pour tôles profilées, dans des façades.</t>
  </si>
  <si>
    <t xml:space="preserve">U</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</si>
  <si>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</si>
  <si>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</si>
  <si>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</si>
  <si>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</si>
  <si>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</si>
  <si>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</si>
  <si>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</si>
  <si>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</si>
  <si>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67,36Rp.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</si>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</sst>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85" customWidth="1"/>
    <col min="4" max="4" width="77.18"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1.06</v>
      </c>
      <c r="F9" s="11" t="s">
        <v>13</v>
      </c>
      <c r="G9" s="13">
        <v>591.39</v>
      </c>
      <c r="H9" s="13">
        <f ca="1">ROUND(INDIRECT(ADDRESS(ROW()+(0), COLUMN()+(-3), 1))*INDIRECT(ADDRESS(ROW()+(0), COLUMN()+(-1), 1)), 2)</f>
        <v>626.87</v>
      </c>
    </row>
    <row r="10" spans="1:8" ht="13.50" thickBot="1" customHeight="1">
      <c r="A10" s="14" t="s">
        <v>14</v>
      </c>
      <c r="B10" s="14"/>
      <c r="C10" s="14" t="s">
        <v>15</v>
      </c>
      <c r="D10" s="14"/>
      <c r="E10" s="15">
        <v>0.2</v>
      </c>
      <c r="F10" s="16" t="s">
        <v>16</v>
      </c>
      <c r="G10" s="17">
        <v>1351.74</v>
      </c>
      <c r="H10" s="17">
        <f ca="1">ROUND(INDIRECT(ADDRESS(ROW()+(0), COLUMN()+(-3), 1))*INDIRECT(ADDRESS(ROW()+(0), COLUMN()+(-1), 1)), 2)</f>
        <v>270.35</v>
      </c>
    </row>
    <row r="11" spans="1:8" ht="13.50" thickBot="1" customHeight="1">
      <c r="A11" s="14" t="s">
        <v>17</v>
      </c>
      <c r="B11" s="14"/>
      <c r="C11" s="14" t="s">
        <v>18</v>
      </c>
      <c r="D11" s="14"/>
      <c r="E11" s="15">
        <v>0.352</v>
      </c>
      <c r="F11" s="16" t="s">
        <v>19</v>
      </c>
      <c r="G11" s="17">
        <v>276.07</v>
      </c>
      <c r="H11" s="17">
        <f ca="1">ROUND(INDIRECT(ADDRESS(ROW()+(0), COLUMN()+(-3), 1))*INDIRECT(ADDRESS(ROW()+(0), COLUMN()+(-1), 1)), 2)</f>
        <v>97.18</v>
      </c>
    </row>
    <row r="12" spans="1:8" ht="13.50" thickBot="1" customHeight="1">
      <c r="A12" s="14" t="s">
        <v>20</v>
      </c>
      <c r="B12" s="14"/>
      <c r="C12" s="18" t="s">
        <v>21</v>
      </c>
      <c r="D12" s="18"/>
      <c r="E12" s="19">
        <v>0.352</v>
      </c>
      <c r="F12" s="20" t="s">
        <v>22</v>
      </c>
      <c r="G12" s="21">
        <v>200.8</v>
      </c>
      <c r="H12" s="21">
        <f ca="1">ROUND(INDIRECT(ADDRESS(ROW()+(0), COLUMN()+(-3), 1))*INDIRECT(ADDRESS(ROW()+(0), COLUMN()+(-1), 1)), 2)</f>
        <v>70.68</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1065.08</v>
      </c>
      <c r="H13" s="24">
        <f ca="1">ROUND(INDIRECT(ADDRESS(ROW()+(0), COLUMN()+(-3), 1))*INDIRECT(ADDRESS(ROW()+(0), COLUMN()+(-1), 1))/100, 2)</f>
        <v>21.3</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1086.38</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