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<sst xmlns="http://schemas.openxmlformats.org/spreadsheetml/2006/main" count="27" uniqueCount="27">
  <si>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</si>
  <si>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EVF030</t>
  </si>
  <si>
    <t xml:space="preserve">m²</t>
  </si>
  <si>
    <t xml:space="preserve">Film occultant, sur vitrage intérieur.</t>
  </si>
  <si>
    <r>
      <rPr>
        <sz val="8.25"/>
        <color rgb="FF000000"/>
        <rFont val="Arial"/>
        <family val="2"/>
      </rPr>
      <t xml:space="preserve">Film adhésif en polyester, avec des bandes horizontales couleur blanche finition satinée, de 10 mm avec une séparation de 4 mm, degré d’occultation moyen, de 40 microns d'épaisseur, 1,52 m de largeur et 25 m de longueur, non inflammable, appliqué sur la face intérieure du vitrage à l'intérieur de façade. Comprend la solution savonneuse, pour le nettoyage de la surface du vitrage et la mise en place des films adhésifs.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</si>
  <si>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</si>
  <si>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</si>
  <si>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</si>
  <si>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</si>
  <si>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</si>
  <si>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</si>
  <si>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mt21lmc030a</t>
  </si>
  <si>
    <t xml:space="preserve">Liquide nettoyeur à base de solution savonneuse à 6% de teneur en eau, à appliquer avec un pulvérisateur, pour le nettoyage de la surface du vitrage et la mise en place des films adhésifs.</t>
  </si>
  <si>
    <t xml:space="preserve">l</t>
  </si>
  <si>
    <t xml:space="preserve">mt21lmc040h</t>
  </si>
  <si>
    <t xml:space="preserve">Film adhésif en polyester, avec des bandes horizontales couleur blanche finition satinée, de 10 mm avec une séparation de 4 mm, degré d’occultation moyen, de 40 microns d'épaisseur, 1,52 m de largeur et 25 m de longueur, non inflammable, pour application sur la face intérieure du vitrage à l'intérieur.</t>
  </si>
  <si>
    <t xml:space="preserve">m²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</si>
  <si>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</si>
  <si>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</si>
  <si>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</si>
  <si>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</si>
  <si>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</si>
  <si>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</si>
  <si>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</si>
  <si>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</si>
  <si>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405,87Rp.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</si>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</sst>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15.82</v>
      </c>
      <c r="H9" s="13">
        <f ca="1">ROUND(INDIRECT(ADDRESS(ROW()+(0), COLUMN()+(-3), 1))*INDIRECT(ADDRESS(ROW()+(0), COLUMN()+(-1), 1)), 2)</f>
        <v>2.37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537.21</v>
      </c>
      <c r="H10" s="17">
        <f ca="1">ROUND(INDIRECT(ADDRESS(ROW()+(0), COLUMN()+(-3), 1))*INDIRECT(ADDRESS(ROW()+(0), COLUMN()+(-1), 1)), 2)</f>
        <v>564.07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0.103</v>
      </c>
      <c r="F11" s="16" t="s">
        <v>19</v>
      </c>
      <c r="G11" s="17">
        <v>285.96</v>
      </c>
      <c r="H11" s="17">
        <f ca="1">ROUND(INDIRECT(ADDRESS(ROW()+(0), COLUMN()+(-3), 1))*INDIRECT(ADDRESS(ROW()+(0), COLUMN()+(-1), 1)), 2)</f>
        <v>29.45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0.103</v>
      </c>
      <c r="F12" s="20" t="s">
        <v>22</v>
      </c>
      <c r="G12" s="21">
        <v>213.52</v>
      </c>
      <c r="H12" s="21">
        <f ca="1">ROUND(INDIRECT(ADDRESS(ROW()+(0), COLUMN()+(-3), 1))*INDIRECT(ADDRESS(ROW()+(0), COLUMN()+(-1), 1)), 2)</f>
        <v>21.99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617.88</v>
      </c>
      <c r="H13" s="24">
        <f ca="1">ROUND(INDIRECT(ADDRESS(ROW()+(0), COLUMN()+(-3), 1))*INDIRECT(ADDRESS(ROW()+(0), COLUMN()+(-1), 1))/100, 2)</f>
        <v>12.36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630.24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