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<sst xmlns="http://schemas.openxmlformats.org/spreadsheetml/2006/main" count="17" uniqueCount="17">
  <si>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</si>
  <si>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FDD020</t>
  </si>
  <si>
    <t xml:space="preserve">m²</t>
  </si>
  <si>
    <t xml:space="preserve">Réalisation d'une ouverture dans une contrecloison de plaques de plâtre.</t>
  </si>
  <si>
    <r>
      <rPr>
        <sz val="8.25"/>
        <color rgb="FF000000"/>
        <rFont val="Arial"/>
        <family val="2"/>
      </rPr>
      <t xml:space="preserve">Réalisation d'une ouverture dans un habillage d'une plaque de plâtre (15 mm), adossé au parement vertical intérieur avec du mortier adhésif, de 30 mm d'épaisseur totale, avec des moyens manuels, sans affecter la stabilité de la cloison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</si>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</sst>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0.429</v>
      </c>
      <c r="F9" s="11" t="s">
        <v>13</v>
      </c>
      <c r="G9" s="13">
        <v>193.46</v>
      </c>
      <c r="H9" s="13">
        <f ca="1">ROUND(INDIRECT(ADDRESS(ROW()+(0), COLUMN()+(-3), 1))*INDIRECT(ADDRESS(ROW()+(0), COLUMN()+(-1), 1)), 2)</f>
        <v>82.99</v>
      </c>
    </row>
    <row r="10" spans="1:8" ht="13.50" thickBot="1" customHeight="1">
      <c r="A10" s="14"/>
      <c r="B10" s="14"/>
      <c r="C10" s="14"/>
      <c r="D10" s="5" t="s">
        <v>14</v>
      </c>
      <c r="E10" s="9">
        <v>2</v>
      </c>
      <c r="F10" s="11" t="s">
        <v>15</v>
      </c>
      <c r="G10" s="13">
        <f ca="1">ROUND(SUM(INDIRECT(ADDRESS(ROW()+(-1), COLUMN()+(1), 1))), 2)</f>
        <v>82.99</v>
      </c>
      <c r="H10" s="13">
        <f ca="1">ROUND(INDIRECT(ADDRESS(ROW()+(0), COLUMN()+(-3), 1))*INDIRECT(ADDRESS(ROW()+(0), COLUMN()+(-1), 1))/100, 2)</f>
        <v>1.66</v>
      </c>
    </row>
    <row r="11" spans="1:8" ht="13.50" thickBot="1" customHeight="1">
      <c r="A11" s="15"/>
      <c r="B11" s="15"/>
      <c r="C11" s="15"/>
      <c r="D11" s="16"/>
      <c r="E11" s="16"/>
      <c r="F11" s="17"/>
      <c r="G11" s="18" t="s">
        <v>16</v>
      </c>
      <c r="H11" s="19">
        <f ca="1">ROUND(SUM(INDIRECT(ADDRESS(ROW()+(-1), COLUMN()+(0), 1)),INDIRECT(ADDRESS(ROW()+(-2), COLUMN()+(0), 1))), 2)</f>
        <v>84.65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