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<sst xmlns="http://schemas.openxmlformats.org/spreadsheetml/2006/main" count="36" uniqueCount="36">
  <si>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</si>
  <si>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FHD010</t>
  </si>
  <si>
    <t xml:space="preserve">U</t>
  </si>
  <si>
    <t xml:space="preserve">Imperméabilisation d'une douche sans bac avec bouche d'écoulement, système Dry40 "REVESTECH".</t>
  </si>
  <si>
    <r>
      <rPr>
        <sz val="8.25"/>
        <color rgb="FF000000"/>
        <rFont val="Arial"/>
        <family val="2"/>
      </rPr>
      <t xml:space="preserve">Imperméabilisation des parements verticaux et horizontaux d'une douche classique avec bouche d'écoulement, système Dry40 "REVESTECH", composée de, kit Sumi Basic, constitué de membrane d'étanchéité souple type EVAC de 250x250 mm composée d'une double feuille de polyoléfine thermoplastique avec acétate de vinyle éthylène, avec les deux faces revêtues de fibres de polyester non tissées, de 0,52 mm d'épaisseur et 335 g/m², selon NF EN 13956, avec union thermoscellée au siphon de sol en PVC de 60 mm de hauteur, sortie horizontale de 40 mm de diamètre, avec grille à encastrer en acier inoxydable modèle Cuadros de 105x105 mm et membrane d'étanchéité souple type EVAC Dry40 de 1500x2000 mm, et membrane d'étanchéité souple type CPE, Ecodry50 30, composée d'une double feuille de polyoléfine thermoplastique avec acétate de vinyle éthylène, avec les deux faces revêtues de fibres de polyester recyclé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(Ecodry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</si>
  <si>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</si>
  <si>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</si>
  <si>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</si>
  <si>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</si>
  <si>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</si>
  <si>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</si>
  <si>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</si>
  <si>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</si>
  <si>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</si>
  <si>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mt15rev140a</t>
  </si>
  <si>
    <t xml:space="preserve">Kit Sumi Basic "REVESTECH", constitué de membrane d'étanchéité souple type EVAC Dry40 de 1500x2000 mm composée d'une double feuille de polyoléfine thermoplastique avec acétate de vinyle éthylène, avec les deux faces revêtues de fibres de polyester non tissées, de 0,47 mm d'épaisseur et 290 g/m², selon NF EN 13956, avec union thermoscellée au siphon de sol en PVC de 60 mm de hauteur, sortie horizontale de 40 mm de diamètre, avec grille à encastrer en acier inoxydable modèle Cuadros de 105x105 mm et membrane d'étanchéité souple type EVAC Dry40 de 1500x2000 mm, pour imperméabilisation et écoulement d'une douche sans bac.</t>
  </si>
  <si>
    <t xml:space="preserve">U</t>
  </si>
  <si>
    <t xml:space="preserve">mt15rev511a</t>
  </si>
  <si>
    <t xml:space="preserve">Membrane d'étanchéité souple type CPE, Ecodry50 30 "REVESTECH", composée d'une double feuille de polyoléfine thermoplastique avec acétate de vinyle éthylène, avec les deux faces revêtues de fibres de polyester recyclé non tissées, de 0,52 mm d'épaisseur et 335 g/m², fournie en rouleaux de 1,2 m de largeur et 30 m de longueur, selon NF EN 13956.</t>
  </si>
  <si>
    <t xml:space="preserve">m²</t>
  </si>
  <si>
    <t xml:space="preserve">mt15rev555a</t>
  </si>
  <si>
    <t xml:space="preserve">Complément pour renfort des points singuliers dans les traitements imperméabilisants via pièces pour la résolution de coins intérieurs, Ecodry Cornerin "REVESTECH".</t>
  </si>
  <si>
    <t xml:space="preserve">U</t>
  </si>
  <si>
    <t xml:space="preserve">mt15rev170c</t>
  </si>
  <si>
    <t xml:space="preserve">Adhésif à base de polyuréthane, Seal Plus "REVESTECH", couleur marron, pour le scellement des joints.</t>
  </si>
  <si>
    <t xml:space="preserve">kg</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</si>
  <si>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</si>
  <si>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</si>
  <si>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</si>
  <si>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</si>
  <si>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</si>
  <si>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</si>
  <si>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</si>
  <si>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</si>
  <si>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264,06Rp.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</si>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</sst>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7.69"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16.125</v>
      </c>
      <c r="E9" s="11" t="s">
        <v>13</v>
      </c>
      <c r="F9" s="13">
        <v>49.47</v>
      </c>
      <c r="G9" s="13">
        <f ca="1">ROUND(INDIRECT(ADDRESS(ROW()+(0), COLUMN()+(-3), 1))*INDIRECT(ADDRESS(ROW()+(0), COLUMN()+(-1), 1)), 2)</f>
        <v>797.7</v>
      </c>
    </row>
    <row r="10" spans="1:7" ht="87.00" thickBot="1" customHeight="1">
      <c r="A10" s="14" t="s">
        <v>14</v>
      </c>
      <c r="B10" s="14"/>
      <c r="C10" s="14" t="s">
        <v>15</v>
      </c>
      <c r="D10" s="15">
        <v>1</v>
      </c>
      <c r="E10" s="16" t="s">
        <v>16</v>
      </c>
      <c r="F10" s="17">
        <v>5852.89</v>
      </c>
      <c r="G10" s="17">
        <f ca="1">ROUND(INDIRECT(ADDRESS(ROW()+(0), COLUMN()+(-3), 1))*INDIRECT(ADDRESS(ROW()+(0), COLUMN()+(-1), 1)), 2)</f>
        <v>5852.89</v>
      </c>
    </row>
    <row r="11" spans="1:7" ht="45.00" thickBot="1" customHeight="1">
      <c r="A11" s="14" t="s">
        <v>17</v>
      </c>
      <c r="B11" s="14"/>
      <c r="C11" s="14" t="s">
        <v>18</v>
      </c>
      <c r="D11" s="15">
        <v>5</v>
      </c>
      <c r="E11" s="16" t="s">
        <v>19</v>
      </c>
      <c r="F11" s="17">
        <v>941.34</v>
      </c>
      <c r="G11" s="17">
        <f ca="1">ROUND(INDIRECT(ADDRESS(ROW()+(0), COLUMN()+(-3), 1))*INDIRECT(ADDRESS(ROW()+(0), COLUMN()+(-1), 1)), 2)</f>
        <v>4706.7</v>
      </c>
    </row>
    <row r="12" spans="1:7" ht="24.00" thickBot="1" customHeight="1">
      <c r="A12" s="14" t="s">
        <v>20</v>
      </c>
      <c r="B12" s="14"/>
      <c r="C12" s="14" t="s">
        <v>21</v>
      </c>
      <c r="D12" s="15">
        <v>1</v>
      </c>
      <c r="E12" s="16" t="s">
        <v>22</v>
      </c>
      <c r="F12" s="17">
        <v>571.7</v>
      </c>
      <c r="G12" s="17">
        <f ca="1">ROUND(INDIRECT(ADDRESS(ROW()+(0), COLUMN()+(-3), 1))*INDIRECT(ADDRESS(ROW()+(0), COLUMN()+(-1), 1)), 2)</f>
        <v>571.7</v>
      </c>
    </row>
    <row r="13" spans="1:7" ht="24.00" thickBot="1" customHeight="1">
      <c r="A13" s="14" t="s">
        <v>23</v>
      </c>
      <c r="B13" s="14"/>
      <c r="C13" s="14" t="s">
        <v>24</v>
      </c>
      <c r="D13" s="15">
        <v>0.11</v>
      </c>
      <c r="E13" s="16" t="s">
        <v>25</v>
      </c>
      <c r="F13" s="17">
        <v>1349.34</v>
      </c>
      <c r="G13" s="17">
        <f ca="1">ROUND(INDIRECT(ADDRESS(ROW()+(0), COLUMN()+(-3), 1))*INDIRECT(ADDRESS(ROW()+(0), COLUMN()+(-1), 1)), 2)</f>
        <v>148.43</v>
      </c>
    </row>
    <row r="14" spans="1:7" ht="13.50" thickBot="1" customHeight="1">
      <c r="A14" s="14" t="s">
        <v>26</v>
      </c>
      <c r="B14" s="14"/>
      <c r="C14" s="14" t="s">
        <v>27</v>
      </c>
      <c r="D14" s="15">
        <v>1.846</v>
      </c>
      <c r="E14" s="16" t="s">
        <v>28</v>
      </c>
      <c r="F14" s="17">
        <v>268.63</v>
      </c>
      <c r="G14" s="17">
        <f ca="1">ROUND(INDIRECT(ADDRESS(ROW()+(0), COLUMN()+(-3), 1))*INDIRECT(ADDRESS(ROW()+(0), COLUMN()+(-1), 1)), 2)</f>
        <v>495.89</v>
      </c>
    </row>
    <row r="15" spans="1:7" ht="13.50" thickBot="1" customHeight="1">
      <c r="A15" s="14" t="s">
        <v>29</v>
      </c>
      <c r="B15" s="14"/>
      <c r="C15" s="18" t="s">
        <v>30</v>
      </c>
      <c r="D15" s="19">
        <v>1.846</v>
      </c>
      <c r="E15" s="20" t="s">
        <v>31</v>
      </c>
      <c r="F15" s="21">
        <v>200.8</v>
      </c>
      <c r="G15" s="21">
        <f ca="1">ROUND(INDIRECT(ADDRESS(ROW()+(0), COLUMN()+(-3), 1))*INDIRECT(ADDRESS(ROW()+(0), COLUMN()+(-1), 1)), 2)</f>
        <v>370.68</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12944</v>
      </c>
      <c r="G16" s="24">
        <f ca="1">ROUND(INDIRECT(ADDRESS(ROW()+(0), COLUMN()+(-3), 1))*INDIRECT(ADDRESS(ROW()+(0), COLUMN()+(-1), 1))/100, 2)</f>
        <v>258.88</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13202.9</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