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<sst xmlns="http://schemas.openxmlformats.org/spreadsheetml/2006/main" count="30" uniqueCount="30">
  <si>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</si>
  <si>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</si>
  <si>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</si>
  <si>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</si>
  <si>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polystyrène expansé, selon NF EN 13163, à surface lisse et usinage latéral droit, de 10 mm d'épaisseur, résistance thermique 0,35 m²K/W, conductivité thermique 0,03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</si>
  <si>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</si>
  <si>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</si>
  <si>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</si>
  <si>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</si>
  <si>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</si>
  <si>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</si>
  <si>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mt16pel060nad</t>
  </si>
  <si>
    <t xml:space="preserve">Panneau rigide en polystyrène expansé, selon NF EN 13163, à surface lisse et usinage latéral droit, de 10 mm d'épaisseur, résistance thermique 0,35 m²K/W, conductivité thermique 0,03 W/(mK), Euroclasse E de réaction au feu selon NF EN 13501-1, avec code de désignation EPS-EN 13163-T3-L3-W2-S5-P10-TR200-DS(N)2-BS150-CS(10)100; fournissant une réduction du niveau global de pression au bruit de choc de 27 dB.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</si>
  <si>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</si>
  <si>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</si>
  <si>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</si>
  <si>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</si>
  <si>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</si>
  <si>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</si>
  <si>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</si>
  <si>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</si>
  <si>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</si>
  <si>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</si>
  <si>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</si>
  <si>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</si>
  <si>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</si>
  <si>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</si>
  <si>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</si>
  <si>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22,17Rp.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</si>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</sst>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139.23</v>
      </c>
      <c r="G9" s="13">
        <f ca="1">ROUND(INDIRECT(ADDRESS(ROW()+(0), COLUMN()+(-3), 1))*INDIRECT(ADDRESS(ROW()+(0), COLUMN()+(-1), 1)), 2)</f>
        <v>153.15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28.57</v>
      </c>
      <c r="G10" s="17">
        <f ca="1">ROUND(INDIRECT(ADDRESS(ROW()+(0), COLUMN()+(-3), 1))*INDIRECT(ADDRESS(ROW()+(0), COLUMN()+(-1), 1)), 2)</f>
        <v>31.43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</v>
      </c>
      <c r="E11" s="16" t="s">
        <v>19</v>
      </c>
      <c r="F11" s="17">
        <v>20.9</v>
      </c>
      <c r="G11" s="17">
        <f ca="1">ROUND(INDIRECT(ADDRESS(ROW()+(0), COLUMN()+(-3), 1))*INDIRECT(ADDRESS(ROW()+(0), COLUMN()+(-1), 1)), 2)</f>
        <v>8.36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0.099</v>
      </c>
      <c r="E12" s="16" t="s">
        <v>22</v>
      </c>
      <c r="F12" s="17">
        <v>276.07</v>
      </c>
      <c r="G12" s="17">
        <f ca="1">ROUND(INDIRECT(ADDRESS(ROW()+(0), COLUMN()+(-3), 1))*INDIRECT(ADDRESS(ROW()+(0), COLUMN()+(-1), 1)), 2)</f>
        <v>27.33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0.099</v>
      </c>
      <c r="E13" s="20" t="s">
        <v>25</v>
      </c>
      <c r="F13" s="21">
        <v>200.8</v>
      </c>
      <c r="G13" s="21">
        <f ca="1">ROUND(INDIRECT(ADDRESS(ROW()+(0), COLUMN()+(-3), 1))*INDIRECT(ADDRESS(ROW()+(0), COLUMN()+(-1), 1)), 2)</f>
        <v>19.88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240.15</v>
      </c>
      <c r="G14" s="24">
        <f ca="1">ROUND(INDIRECT(ADDRESS(ROW()+(0), COLUMN()+(-3), 1))*INDIRECT(ADDRESS(ROW()+(0), COLUMN()+(-1), 1))/100, 2)</f>
        <v>4.8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244.95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