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<sst xmlns="http://schemas.openxmlformats.org/spreadsheetml/2006/main" count="27" uniqueCount="27">
  <si>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</si>
  <si>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FIH120</t>
  </si>
  <si>
    <t xml:space="preserve">m²</t>
  </si>
  <si>
    <t xml:space="preserve">Isolation acoustique au bruit aérien et au bruit de choc des chapes flottantes, avec des complexes multicouches.</t>
  </si>
  <si>
    <r>
      <rPr>
        <sz val="8.25"/>
        <color rgb="FF000000"/>
        <rFont val="Arial"/>
        <family val="2"/>
      </rPr>
      <t xml:space="preserve">Isolation acoustique au bruit aérien et au bruit de choc des chapes flottantes, avec complexes constitués de membranes de caoutchouc synthétique EPDM sur lesquelles il est collé, sur l'une de leurs faces, une membrane en mousse de polyéthylène réticulé de résistance à la compression élevée et une fliseline collée par la face du caoutchouc, de 5,5 mm d'épaisseur et désolidarisation périmétrique réalisée avec le même matériau isolant. Mise en place: face à face.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</si>
  <si>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</si>
  <si>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</si>
  <si>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</si>
  <si>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</si>
  <si>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</si>
  <si>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</si>
  <si>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mt16ppt020a</t>
  </si>
  <si>
    <t xml:space="preserve">Complexe constitué d'une membrane de caoutchouc synthétique EPDM sur laquelle il est collé, sur l'une de ses faces, une membrane en mousse de polyéthylène réticulé de résistance à la compression élevée et une fliseline collée par la face du caoutchouc, de 5,5 mm d'épaisseur.</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</si>
  <si>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</si>
  <si>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</si>
  <si>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</si>
  <si>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</si>
  <si>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</si>
  <si>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</si>
  <si>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</si>
  <si>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</si>
  <si>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</si>
  <si>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</si>
  <si>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</si>
  <si>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</si>
  <si>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22,88Rp.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</si>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</sst>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1.22</v>
      </c>
      <c r="F9" s="11" t="s">
        <v>13</v>
      </c>
      <c r="G9" s="13">
        <v>473.11</v>
      </c>
      <c r="H9" s="13">
        <f ca="1">ROUND(INDIRECT(ADDRESS(ROW()+(0), COLUMN()+(-3), 1))*INDIRECT(ADDRESS(ROW()+(0), COLUMN()+(-1), 1)), 2)</f>
        <v>577.19</v>
      </c>
    </row>
    <row r="10" spans="1:8" ht="13.50" thickBot="1" customHeight="1">
      <c r="A10" s="14" t="s">
        <v>14</v>
      </c>
      <c r="B10" s="14"/>
      <c r="C10" s="14" t="s">
        <v>15</v>
      </c>
      <c r="D10" s="14"/>
      <c r="E10" s="15">
        <v>0.1</v>
      </c>
      <c r="F10" s="16" t="s">
        <v>16</v>
      </c>
      <c r="G10" s="17">
        <v>20.9</v>
      </c>
      <c r="H10" s="17">
        <f ca="1">ROUND(INDIRECT(ADDRESS(ROW()+(0), COLUMN()+(-3), 1))*INDIRECT(ADDRESS(ROW()+(0), COLUMN()+(-1), 1)), 2)</f>
        <v>2.09</v>
      </c>
    </row>
    <row r="11" spans="1:8" ht="13.50" thickBot="1" customHeight="1">
      <c r="A11" s="14" t="s">
        <v>17</v>
      </c>
      <c r="B11" s="14"/>
      <c r="C11" s="14" t="s">
        <v>18</v>
      </c>
      <c r="D11" s="14"/>
      <c r="E11" s="15">
        <v>0.099</v>
      </c>
      <c r="F11" s="16" t="s">
        <v>19</v>
      </c>
      <c r="G11" s="17">
        <v>276.07</v>
      </c>
      <c r="H11" s="17">
        <f ca="1">ROUND(INDIRECT(ADDRESS(ROW()+(0), COLUMN()+(-3), 1))*INDIRECT(ADDRESS(ROW()+(0), COLUMN()+(-1), 1)), 2)</f>
        <v>27.33</v>
      </c>
    </row>
    <row r="12" spans="1:8" ht="13.50" thickBot="1" customHeight="1">
      <c r="A12" s="14" t="s">
        <v>20</v>
      </c>
      <c r="B12" s="14"/>
      <c r="C12" s="18" t="s">
        <v>21</v>
      </c>
      <c r="D12" s="18"/>
      <c r="E12" s="19">
        <v>0.099</v>
      </c>
      <c r="F12" s="20" t="s">
        <v>22</v>
      </c>
      <c r="G12" s="21">
        <v>200.8</v>
      </c>
      <c r="H12" s="21">
        <f ca="1">ROUND(INDIRECT(ADDRESS(ROW()+(0), COLUMN()+(-3), 1))*INDIRECT(ADDRESS(ROW()+(0), COLUMN()+(-1), 1)), 2)</f>
        <v>19.88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626.49</v>
      </c>
      <c r="H13" s="24">
        <f ca="1">ROUND(INDIRECT(ADDRESS(ROW()+(0), COLUMN()+(-3), 1))*INDIRECT(ADDRESS(ROW()+(0), COLUMN()+(-1), 1))/100, 2)</f>
        <v>12.53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639.02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