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<sst xmlns="http://schemas.openxmlformats.org/spreadsheetml/2006/main" count="39" uniqueCount="39">
  <si>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</si>
  <si>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FJE020</t>
  </si>
  <si>
    <t xml:space="preserve">U</t>
  </si>
  <si>
    <t xml:space="preserve">Escalier en ciseaux.</t>
  </si>
  <si>
    <r>
      <rPr>
        <sz val="8.25"/>
        <color rgb="FF000000"/>
        <rFont val="Arial"/>
        <family val="2"/>
      </rPr>
      <t xml:space="preserve">Escalier rétractile extensible en ciseaux pour plafond d'acier laqué, avec ouverture et fermeture manuelles, pour franchir une hauteur entre étages de 250 à 275 cm et pour une ouverture de 70x50 cm, trappe en acier laqué blanc de 16 mm d'épaisseur et caisson en tôle laquée blanc de 12,5 cm de hauteur, placé avec du mortier de ciment, confectionné sur chantier, dosage 1:6. Comprend le cordon de silicone neutre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</si>
  <si>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</si>
  <si>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</si>
  <si>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</si>
  <si>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</si>
  <si>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</si>
  <si>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</si>
  <si>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mt44etm010jag</t>
  </si>
  <si>
    <t xml:space="preserve">Escalier rétractile extensible en ciseaux pour plafond d'acier laqué, avec ouverture et fermeture manuelles, pour franchir une hauteur entre étages de 250 à 275 cm et pour une ouverture de 70x50 cm, trappe en acier laqué blanc de 16 mm d'épaisseur et caisson en tôle laquée blanc de 12,5 cm de hauteur à encastrer dans le support.</t>
  </si>
  <si>
    <t xml:space="preserve">U</t>
  </si>
  <si>
    <t xml:space="preserve">mt15sja100</t>
  </si>
  <si>
    <t xml:space="preserve">Cartouche de mastic de silicone neutre.</t>
  </si>
  <si>
    <t xml:space="preserve">U</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</si>
  <si>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</si>
  <si>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</si>
  <si>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</si>
  <si>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</si>
  <si>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</si>
  <si>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</si>
  <si>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</si>
  <si>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</si>
  <si>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</si>
  <si>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</si>
  <si>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</si>
  <si>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</si>
  <si>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</si>
  <si>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</si>
  <si>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</si>
  <si>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</si>
  <si>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</si>
  <si>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</si>
  <si>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</si>
  <si>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</si>
  <si>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8.635,94Rp.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</si>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</sst>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19"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20411.3</v>
      </c>
      <c r="H9" s="13">
        <f ca="1">ROUND(INDIRECT(ADDRESS(ROW()+(0), COLUMN()+(-3), 1))*INDIRECT(ADDRESS(ROW()+(0), COLUMN()+(-1), 1)), 2)</f>
        <v>20411.3</v>
      </c>
    </row>
    <row r="10" spans="1:8" ht="13.50" thickBot="1" customHeight="1">
      <c r="A10" s="14" t="s">
        <v>14</v>
      </c>
      <c r="B10" s="14"/>
      <c r="C10" s="14"/>
      <c r="D10" s="14" t="s">
        <v>15</v>
      </c>
      <c r="E10" s="15">
        <v>1</v>
      </c>
      <c r="F10" s="16" t="s">
        <v>16</v>
      </c>
      <c r="G10" s="17">
        <v>218.09</v>
      </c>
      <c r="H10" s="17">
        <f ca="1">ROUND(INDIRECT(ADDRESS(ROW()+(0), COLUMN()+(-3), 1))*INDIRECT(ADDRESS(ROW()+(0), COLUMN()+(-1), 1)), 2)</f>
        <v>218.09</v>
      </c>
    </row>
    <row r="11" spans="1:8" ht="13.50" thickBot="1" customHeight="1">
      <c r="A11" s="14" t="s">
        <v>17</v>
      </c>
      <c r="B11" s="14"/>
      <c r="C11" s="14"/>
      <c r="D11" s="14" t="s">
        <v>18</v>
      </c>
      <c r="E11" s="15">
        <v>0.022</v>
      </c>
      <c r="F11" s="16" t="s">
        <v>19</v>
      </c>
      <c r="G11" s="17">
        <v>89.47</v>
      </c>
      <c r="H11" s="17">
        <f ca="1">ROUND(INDIRECT(ADDRESS(ROW()+(0), COLUMN()+(-3), 1))*INDIRECT(ADDRESS(ROW()+(0), COLUMN()+(-1), 1)), 2)</f>
        <v>1.97</v>
      </c>
    </row>
    <row r="12" spans="1:8" ht="13.50" thickBot="1" customHeight="1">
      <c r="A12" s="14" t="s">
        <v>20</v>
      </c>
      <c r="B12" s="14"/>
      <c r="C12" s="14"/>
      <c r="D12" s="14" t="s">
        <v>21</v>
      </c>
      <c r="E12" s="15">
        <v>0.176</v>
      </c>
      <c r="F12" s="16" t="s">
        <v>22</v>
      </c>
      <c r="G12" s="17">
        <v>944.66</v>
      </c>
      <c r="H12" s="17">
        <f ca="1">ROUND(INDIRECT(ADDRESS(ROW()+(0), COLUMN()+(-3), 1))*INDIRECT(ADDRESS(ROW()+(0), COLUMN()+(-1), 1)), 2)</f>
        <v>166.26</v>
      </c>
    </row>
    <row r="13" spans="1:8" ht="13.50" thickBot="1" customHeight="1">
      <c r="A13" s="14" t="s">
        <v>23</v>
      </c>
      <c r="B13" s="14"/>
      <c r="C13" s="14"/>
      <c r="D13" s="14" t="s">
        <v>24</v>
      </c>
      <c r="E13" s="15">
        <v>27</v>
      </c>
      <c r="F13" s="16" t="s">
        <v>25</v>
      </c>
      <c r="G13" s="17">
        <v>6.5</v>
      </c>
      <c r="H13" s="17">
        <f ca="1">ROUND(INDIRECT(ADDRESS(ROW()+(0), COLUMN()+(-3), 1))*INDIRECT(ADDRESS(ROW()+(0), COLUMN()+(-1), 1)), 2)</f>
        <v>175.5</v>
      </c>
    </row>
    <row r="14" spans="1:8" ht="13.50" thickBot="1" customHeight="1">
      <c r="A14" s="14" t="s">
        <v>26</v>
      </c>
      <c r="B14" s="14"/>
      <c r="C14" s="14"/>
      <c r="D14" s="14" t="s">
        <v>27</v>
      </c>
      <c r="E14" s="15">
        <v>0.088</v>
      </c>
      <c r="F14" s="16" t="s">
        <v>28</v>
      </c>
      <c r="G14" s="17">
        <v>140.42</v>
      </c>
      <c r="H14" s="17">
        <f ca="1">ROUND(INDIRECT(ADDRESS(ROW()+(0), COLUMN()+(-3), 1))*INDIRECT(ADDRESS(ROW()+(0), COLUMN()+(-1), 1)), 2)</f>
        <v>12.36</v>
      </c>
    </row>
    <row r="15" spans="1:8" ht="13.50" thickBot="1" customHeight="1">
      <c r="A15" s="14" t="s">
        <v>29</v>
      </c>
      <c r="B15" s="14"/>
      <c r="C15" s="14"/>
      <c r="D15" s="14" t="s">
        <v>30</v>
      </c>
      <c r="E15" s="15">
        <v>6.265</v>
      </c>
      <c r="F15" s="16" t="s">
        <v>31</v>
      </c>
      <c r="G15" s="17">
        <v>276.07</v>
      </c>
      <c r="H15" s="17">
        <f ca="1">ROUND(INDIRECT(ADDRESS(ROW()+(0), COLUMN()+(-3), 1))*INDIRECT(ADDRESS(ROW()+(0), COLUMN()+(-1), 1)), 2)</f>
        <v>1729.58</v>
      </c>
    </row>
    <row r="16" spans="1:8" ht="13.50" thickBot="1" customHeight="1">
      <c r="A16" s="14" t="s">
        <v>32</v>
      </c>
      <c r="B16" s="14"/>
      <c r="C16" s="14"/>
      <c r="D16" s="18" t="s">
        <v>33</v>
      </c>
      <c r="E16" s="19">
        <v>7.347</v>
      </c>
      <c r="F16" s="20" t="s">
        <v>34</v>
      </c>
      <c r="G16" s="21">
        <v>200.8</v>
      </c>
      <c r="H16" s="21">
        <f ca="1">ROUND(INDIRECT(ADDRESS(ROW()+(0), COLUMN()+(-3), 1))*INDIRECT(ADDRESS(ROW()+(0), COLUMN()+(-1), 1)), 2)</f>
        <v>1475.28</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24190.3</v>
      </c>
      <c r="H17" s="24">
        <f ca="1">ROUND(INDIRECT(ADDRESS(ROW()+(0), COLUMN()+(-3), 1))*INDIRECT(ADDRESS(ROW()+(0), COLUMN()+(-1), 1))/100, 2)</f>
        <v>483.81</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24674.1</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