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<sst xmlns="http://schemas.openxmlformats.org/spreadsheetml/2006/main" count="30" uniqueCount="30">
  <si>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</si>
  <si>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FNP010</t>
  </si>
  <si>
    <t xml:space="preserve">m²</t>
  </si>
  <si>
    <t xml:space="preserve">Sous-enduit en plâtre.</t>
  </si>
  <si>
    <r>
      <rPr>
        <sz val="8.25"/>
        <color rgb="FF000000"/>
        <rFont val="Arial"/>
        <family val="2"/>
      </rPr>
      <t xml:space="preserve">Sous-enduit en plâtre de construction B1 à vue, sur le parement vertical, jusqu'à 3 m de hauteur, mise en place préalable d'une maille anti-alcalin dans les changements de matériau, avec cornières.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</si>
  <si>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</si>
  <si>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</si>
  <si>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</si>
  <si>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</si>
  <si>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</si>
  <si>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</si>
  <si>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</si>
  <si>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surfacique et 0,40 mm d'épaisseur de fil, pour renforcer les plâtres.</t>
  </si>
  <si>
    <t xml:space="preserve">m²</t>
  </si>
  <si>
    <t xml:space="preserve">mt09pye010b</t>
  </si>
  <si>
    <t xml:space="preserve">Pâte de plâtre de construction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</si>
  <si>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</si>
  <si>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</si>
  <si>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</si>
  <si>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</si>
  <si>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</si>
  <si>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</si>
  <si>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</si>
  <si>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</si>
  <si>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</si>
  <si>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</si>
  <si>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</si>
  <si>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</si>
  <si>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43,41Rp.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</si>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</sst>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0.105</v>
      </c>
      <c r="F9" s="11" t="s">
        <v>13</v>
      </c>
      <c r="G9" s="13">
        <v>52.95</v>
      </c>
      <c r="H9" s="13">
        <f ca="1">ROUND(INDIRECT(ADDRESS(ROW()+(0), COLUMN()+(-3), 1))*INDIRECT(ADDRESS(ROW()+(0), COLUMN()+(-1), 1)), 2)</f>
        <v>5.56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8857.86</v>
      </c>
      <c r="H10" s="17">
        <f ca="1">ROUND(INDIRECT(ADDRESS(ROW()+(0), COLUMN()+(-3), 1))*INDIRECT(ADDRESS(ROW()+(0), COLUMN()+(-1), 1)), 2)</f>
        <v>132.87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0.215</v>
      </c>
      <c r="F11" s="16" t="s">
        <v>19</v>
      </c>
      <c r="G11" s="17">
        <v>24.39</v>
      </c>
      <c r="H11" s="17">
        <f ca="1">ROUND(INDIRECT(ADDRESS(ROW()+(0), COLUMN()+(-3), 1))*INDIRECT(ADDRESS(ROW()+(0), COLUMN()+(-1), 1)), 2)</f>
        <v>5.24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72.53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0.17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34.14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250.34</v>
      </c>
      <c r="H14" s="24">
        <f ca="1">ROUND(INDIRECT(ADDRESS(ROW()+(0), COLUMN()+(-3), 1))*INDIRECT(ADDRESS(ROW()+(0), COLUMN()+(-1), 1))/100, 2)</f>
        <v>5.01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255.35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