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<sst xmlns="http://schemas.openxmlformats.org/spreadsheetml/2006/main" count="33" uniqueCount="33">
  <si>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</si>
  <si>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FPB120</t>
  </si>
  <si>
    <t xml:space="preserve">m²</t>
  </si>
  <si>
    <t xml:space="preserve">Laque synthétique pour bois.</t>
  </si>
  <si>
    <r>
      <rPr>
        <sz val="8.25"/>
        <color rgb="FF000000"/>
        <rFont val="Arial"/>
        <family val="2"/>
      </rPr>
      <t xml:space="preserve">Application manuelle de deux couches de laque de polyuréthane, finition brillante, couleur blanche, appliqué à la brosse, au rouleau ou au pistolet, diluées dans 5% à 15% de diluant, (rendement: 0,074 l/m² chaque couche); application préalable d'une couche d'impression étanche, pour intérieur et extérieur, à base de résines synthétiques, (rendement: 0,113 l/m²), sur surface de rampes d'appui ou mains-courantes en bois, à l'intérieur. Comprend liquide protecteur incolore pour traitement préventif contre les vers.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</si>
  <si>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</si>
  <si>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</si>
  <si>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</si>
  <si>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</si>
  <si>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</si>
  <si>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</si>
  <si>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mt27tlr050a</t>
  </si>
  <si>
    <t xml:space="preserve">Liquide protecteur incolore pour traitement préventif contre les vers, à appliquer à la brosse ou au rouleau.</t>
  </si>
  <si>
    <t xml:space="preserve">l</t>
  </si>
  <si>
    <t xml:space="preserve">mt27lni005a</t>
  </si>
  <si>
    <t xml:space="preserve">Impression étanche, pour intérieur et extérieur, à base de résines synthétiques, à appliquer à la brosse, au rouleau ou au pistolet.</t>
  </si>
  <si>
    <t xml:space="preserve">l</t>
  </si>
  <si>
    <t xml:space="preserve">mt27lni006b</t>
  </si>
  <si>
    <t xml:space="preserve">Laque de polyuréthane pour intérieur et extérieur, couleur blanche, finition brillante, à appliquer à la brosse, au rouleau ou au pistolet.</t>
  </si>
  <si>
    <t xml:space="preserve">l</t>
  </si>
  <si>
    <t xml:space="preserve">mt27lni004</t>
  </si>
  <si>
    <t xml:space="preserve">Diluante, à base d'un mélange d'hydrocarbures aliphatiques.</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</si>
  <si>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</si>
  <si>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</si>
  <si>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</si>
  <si>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</si>
  <si>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</si>
  <si>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</si>
  <si>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</si>
  <si>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</si>
  <si>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</si>
  <si>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297,94Rp.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</si>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</sst>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0.25</v>
      </c>
      <c r="F9" s="11" t="s">
        <v>13</v>
      </c>
      <c r="G9" s="13">
        <v>69.68</v>
      </c>
      <c r="H9" s="13">
        <f ca="1">ROUND(INDIRECT(ADDRESS(ROW()+(0), COLUMN()+(-3), 1))*INDIRECT(ADDRESS(ROW()+(0), COLUMN()+(-1), 1)), 2)</f>
        <v>17.42</v>
      </c>
    </row>
    <row r="10" spans="1:8" ht="24.00" thickBot="1" customHeight="1">
      <c r="A10" s="14" t="s">
        <v>14</v>
      </c>
      <c r="B10" s="14"/>
      <c r="C10" s="14" t="s">
        <v>15</v>
      </c>
      <c r="D10" s="14"/>
      <c r="E10" s="15">
        <v>0.113</v>
      </c>
      <c r="F10" s="16" t="s">
        <v>16</v>
      </c>
      <c r="G10" s="17">
        <v>1027.32</v>
      </c>
      <c r="H10" s="17">
        <f ca="1">ROUND(INDIRECT(ADDRESS(ROW()+(0), COLUMN()+(-3), 1))*INDIRECT(ADDRESS(ROW()+(0), COLUMN()+(-1), 1)), 2)</f>
        <v>116.09</v>
      </c>
    </row>
    <row r="11" spans="1:8" ht="24.00" thickBot="1" customHeight="1">
      <c r="A11" s="14" t="s">
        <v>17</v>
      </c>
      <c r="B11" s="14"/>
      <c r="C11" s="14" t="s">
        <v>18</v>
      </c>
      <c r="D11" s="14"/>
      <c r="E11" s="15">
        <v>0.148</v>
      </c>
      <c r="F11" s="16" t="s">
        <v>19</v>
      </c>
      <c r="G11" s="17">
        <v>1474.07</v>
      </c>
      <c r="H11" s="17">
        <f ca="1">ROUND(INDIRECT(ADDRESS(ROW()+(0), COLUMN()+(-3), 1))*INDIRECT(ADDRESS(ROW()+(0), COLUMN()+(-1), 1)), 2)</f>
        <v>218.16</v>
      </c>
    </row>
    <row r="12" spans="1:8" ht="13.50" thickBot="1" customHeight="1">
      <c r="A12" s="14" t="s">
        <v>20</v>
      </c>
      <c r="B12" s="14"/>
      <c r="C12" s="14" t="s">
        <v>21</v>
      </c>
      <c r="D12" s="14"/>
      <c r="E12" s="15">
        <v>0.015</v>
      </c>
      <c r="F12" s="16" t="s">
        <v>22</v>
      </c>
      <c r="G12" s="17">
        <v>252.1</v>
      </c>
      <c r="H12" s="17">
        <f ca="1">ROUND(INDIRECT(ADDRESS(ROW()+(0), COLUMN()+(-3), 1))*INDIRECT(ADDRESS(ROW()+(0), COLUMN()+(-1), 1)), 2)</f>
        <v>3.78</v>
      </c>
    </row>
    <row r="13" spans="1:8" ht="13.50" thickBot="1" customHeight="1">
      <c r="A13" s="14" t="s">
        <v>23</v>
      </c>
      <c r="B13" s="14"/>
      <c r="C13" s="14" t="s">
        <v>24</v>
      </c>
      <c r="D13" s="14"/>
      <c r="E13" s="15">
        <v>0.41</v>
      </c>
      <c r="F13" s="16" t="s">
        <v>25</v>
      </c>
      <c r="G13" s="17">
        <v>268.63</v>
      </c>
      <c r="H13" s="17">
        <f ca="1">ROUND(INDIRECT(ADDRESS(ROW()+(0), COLUMN()+(-3), 1))*INDIRECT(ADDRESS(ROW()+(0), COLUMN()+(-1), 1)), 2)</f>
        <v>110.14</v>
      </c>
    </row>
    <row r="14" spans="1:8" ht="13.50" thickBot="1" customHeight="1">
      <c r="A14" s="14" t="s">
        <v>26</v>
      </c>
      <c r="B14" s="14"/>
      <c r="C14" s="18" t="s">
        <v>27</v>
      </c>
      <c r="D14" s="18"/>
      <c r="E14" s="19">
        <v>0.066</v>
      </c>
      <c r="F14" s="20" t="s">
        <v>28</v>
      </c>
      <c r="G14" s="21">
        <v>200.8</v>
      </c>
      <c r="H14" s="21">
        <f ca="1">ROUND(INDIRECT(ADDRESS(ROW()+(0), COLUMN()+(-3), 1))*INDIRECT(ADDRESS(ROW()+(0), COLUMN()+(-1), 1)), 2)</f>
        <v>13.25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478.84</v>
      </c>
      <c r="H15" s="24">
        <f ca="1">ROUND(INDIRECT(ADDRESS(ROW()+(0), COLUMN()+(-3), 1))*INDIRECT(ADDRESS(ROW()+(0), COLUMN()+(-1), 1))/100, 2)</f>
        <v>9.58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488.42</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