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<sst xmlns="http://schemas.openxmlformats.org/spreadsheetml/2006/main" count="33" uniqueCount="33">
  <si>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</si>
  <si>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FSB050</t>
  </si>
  <si>
    <t xml:space="preserve">m²</t>
  </si>
  <si>
    <t xml:space="preserve">Parquet mosaïque.</t>
  </si>
  <si>
    <r>
      <rPr>
        <sz val="8.25"/>
        <color rgb="FF000000"/>
        <rFont val="Arial"/>
        <family val="2"/>
      </rPr>
      <t xml:space="preserve">Parquet mosaïque incrusté de planchettes en bois de chêne de 120x24x8 mm, placé avec adhésif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</si>
  <si>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</si>
  <si>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</si>
  <si>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</si>
  <si>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</si>
  <si>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</si>
  <si>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</si>
  <si>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mt18mva040</t>
  </si>
  <si>
    <t xml:space="preserve">Adhésif de réaction en polyuréthane, pour collage du bois.</t>
  </si>
  <si>
    <t xml:space="preserve">kg</t>
  </si>
  <si>
    <t xml:space="preserve">mt18mpm010a</t>
  </si>
  <si>
    <t xml:space="preserve">Planchette de petit lamparquet, bois massif de chêne, 120x24x8 mm.</t>
  </si>
  <si>
    <t xml:space="preserve">m²</t>
  </si>
  <si>
    <t xml:space="preserve">mt27tmp010</t>
  </si>
  <si>
    <t xml:space="preserve">Vernis de polyuréthane à deux composants P-6/8.</t>
  </si>
  <si>
    <t xml:space="preserve">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</si>
  <si>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</si>
  <si>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</si>
  <si>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</si>
  <si>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</si>
  <si>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</si>
  <si>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</si>
  <si>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</si>
  <si>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</si>
  <si>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</si>
  <si>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</si>
  <si>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</si>
  <si>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1.034,54Rp.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</si>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</sst>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232.03</v>
      </c>
      <c r="H9" s="13">
        <f ca="1">ROUND(INDIRECT(ADDRESS(ROW()+(0), COLUMN()+(-3), 1))*INDIRECT(ADDRESS(ROW()+(0), COLUMN()+(-1), 1)), 2)</f>
        <v>255.23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1.02</v>
      </c>
      <c r="F10" s="16" t="s">
        <v>16</v>
      </c>
      <c r="G10" s="17">
        <v>806.17</v>
      </c>
      <c r="H10" s="17">
        <f ca="1">ROUND(INDIRECT(ADDRESS(ROW()+(0), COLUMN()+(-3), 1))*INDIRECT(ADDRESS(ROW()+(0), COLUMN()+(-1), 1)), 2)</f>
        <v>822.29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</v>
      </c>
      <c r="F11" s="16" t="s">
        <v>19</v>
      </c>
      <c r="G11" s="17">
        <v>689.11</v>
      </c>
      <c r="H11" s="17">
        <f ca="1">ROUND(INDIRECT(ADDRESS(ROW()+(0), COLUMN()+(-3), 1))*INDIRECT(ADDRESS(ROW()+(0), COLUMN()+(-1), 1)), 2)</f>
        <v>620.2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193.74</v>
      </c>
      <c r="H12" s="17">
        <f ca="1">ROUND(INDIRECT(ADDRESS(ROW()+(0), COLUMN()+(-3), 1))*INDIRECT(ADDRESS(ROW()+(0), COLUMN()+(-1), 1)), 2)</f>
        <v>33.71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1.142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306.78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94.38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2132.59</v>
      </c>
      <c r="H15" s="24">
        <f ca="1">ROUND(INDIRECT(ADDRESS(ROW()+(0), COLUMN()+(-3), 1))*INDIRECT(ADDRESS(ROW()+(0), COLUMN()+(-1), 1))/100, 2)</f>
        <v>42.65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2175.24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