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<sst xmlns="http://schemas.openxmlformats.org/spreadsheetml/2006/main" count="30" uniqueCount="30">
  <si>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</si>
  <si>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GLA030</t>
  </si>
  <si>
    <t xml:space="preserve">m</t>
  </si>
  <si>
    <t xml:space="preserve">Linteau de profilé laminé en L.</t>
  </si>
  <si>
    <r>
      <rPr>
        <sz val="8.25"/>
        <color rgb="FF000000"/>
        <rFont val="Arial"/>
        <family val="2"/>
      </rPr>
      <t xml:space="preserve">Linteau de profilé d'acier NF EN 10025 S275JR, laminé à chaud, constitué de pièce simple de la série L 80x8, finition avec couche d'impression anticorrosion par application de deux couches, coupé sur mesure et placé in situ avec des profilés d'appui, pour la réalisation d'un linteau. Comprend les platines avec couche d'impression anticorrosion, placées sur les jambages de l'ouverture pour appui de la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</si>
  <si>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</si>
  <si>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</si>
  <si>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</si>
  <si>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</si>
  <si>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</si>
  <si>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</si>
  <si>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mt07ala140aua</t>
  </si>
  <si>
    <t xml:space="preserve">Profilé en acier NF EN 10025 S275JR, série L 80x8, laminé à chaud, pour applications structurales. Travaillé et monté en atelier, à placer sur site.</t>
  </si>
  <si>
    <t xml:space="preserve">m</t>
  </si>
  <si>
    <t xml:space="preserve">mt07ala011j</t>
  </si>
  <si>
    <t xml:space="preserve">Platine en acier laminé NF EN 10025 S275JR, pour applications structurales. Travaillée et montée en atelier, à placer sur site.</t>
  </si>
  <si>
    <t xml:space="preserve">kg</t>
  </si>
  <si>
    <t xml:space="preserve">mt27pfi010</t>
  </si>
  <si>
    <t xml:space="preserve">Impression à séchage rapide, formulée avec résines alkydiques modifiées et phosphate de zinc.</t>
  </si>
  <si>
    <t xml:space="preserve">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</si>
  <si>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</si>
  <si>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</si>
  <si>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</si>
  <si>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</si>
  <si>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</si>
  <si>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</si>
  <si>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</si>
  <si>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</si>
  <si>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81,39Rp.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</si>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</sst>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7.5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1382.45</v>
      </c>
      <c r="G9" s="13">
        <f ca="1">ROUND(INDIRECT(ADDRESS(ROW()+(0), COLUMN()+(-3), 1))*INDIRECT(ADDRESS(ROW()+(0), COLUMN()+(-1), 1)), 2)</f>
        <v>1382.45</v>
      </c>
    </row>
    <row r="10" spans="1:7" ht="24.00" thickBot="1" customHeight="1">
      <c r="A10" s="14" t="s">
        <v>14</v>
      </c>
      <c r="B10" s="14"/>
      <c r="C10" s="14" t="s">
        <v>15</v>
      </c>
      <c r="D10" s="15">
        <v>0.4</v>
      </c>
      <c r="E10" s="16" t="s">
        <v>16</v>
      </c>
      <c r="F10" s="17">
        <v>160.93</v>
      </c>
      <c r="G10" s="17">
        <f ca="1">ROUND(INDIRECT(ADDRESS(ROW()+(0), COLUMN()+(-3), 1))*INDIRECT(ADDRESS(ROW()+(0), COLUMN()+(-1), 1)), 2)</f>
        <v>64.37</v>
      </c>
    </row>
    <row r="11" spans="1:7" ht="24.00" thickBot="1" customHeight="1">
      <c r="A11" s="14" t="s">
        <v>17</v>
      </c>
      <c r="B11" s="14"/>
      <c r="C11" s="14" t="s">
        <v>18</v>
      </c>
      <c r="D11" s="15">
        <v>0.096</v>
      </c>
      <c r="E11" s="16" t="s">
        <v>19</v>
      </c>
      <c r="F11" s="17">
        <v>334.45</v>
      </c>
      <c r="G11" s="17">
        <f ca="1">ROUND(INDIRECT(ADDRESS(ROW()+(0), COLUMN()+(-3), 1))*INDIRECT(ADDRESS(ROW()+(0), COLUMN()+(-1), 1)), 2)</f>
        <v>32.11</v>
      </c>
    </row>
    <row r="12" spans="1:7" ht="13.50" thickBot="1" customHeight="1">
      <c r="A12" s="14" t="s">
        <v>20</v>
      </c>
      <c r="B12" s="14"/>
      <c r="C12" s="14" t="s">
        <v>21</v>
      </c>
      <c r="D12" s="15">
        <v>0.253</v>
      </c>
      <c r="E12" s="16" t="s">
        <v>22</v>
      </c>
      <c r="F12" s="17">
        <v>268.63</v>
      </c>
      <c r="G12" s="17">
        <f ca="1">ROUND(INDIRECT(ADDRESS(ROW()+(0), COLUMN()+(-3), 1))*INDIRECT(ADDRESS(ROW()+(0), COLUMN()+(-1), 1)), 2)</f>
        <v>67.96</v>
      </c>
    </row>
    <row r="13" spans="1:7" ht="13.50" thickBot="1" customHeight="1">
      <c r="A13" s="14" t="s">
        <v>23</v>
      </c>
      <c r="B13" s="14"/>
      <c r="C13" s="18" t="s">
        <v>24</v>
      </c>
      <c r="D13" s="19">
        <v>0.253</v>
      </c>
      <c r="E13" s="20" t="s">
        <v>25</v>
      </c>
      <c r="F13" s="21">
        <v>193.46</v>
      </c>
      <c r="G13" s="21">
        <f ca="1">ROUND(INDIRECT(ADDRESS(ROW()+(0), COLUMN()+(-3), 1))*INDIRECT(ADDRESS(ROW()+(0), COLUMN()+(-1), 1)), 2)</f>
        <v>48.95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1595.84</v>
      </c>
      <c r="G14" s="24">
        <f ca="1">ROUND(INDIRECT(ADDRESS(ROW()+(0), COLUMN()+(-3), 1))*INDIRECT(ADDRESS(ROW()+(0), COLUMN()+(-1), 1))/100, 2)</f>
        <v>31.92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1627.76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