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<sst xmlns="http://schemas.openxmlformats.org/spreadsheetml/2006/main" count="27" uniqueCount="27">
  <si>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</si>
  <si>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GXC030</t>
  </si>
  <si>
    <t xml:space="preserve">U</t>
  </si>
  <si>
    <t xml:space="preserve">Ancrage chimique structural sur béton, via du mortier fluide avec résine.</t>
  </si>
  <si>
    <r>
      <rPr>
        <sz val="8.25"/>
        <color rgb="FF000000"/>
        <rFont val="Arial"/>
        <family val="2"/>
      </rPr>
      <t xml:space="preserve">Ancrage chimique structural réalisé sur un béton de résistance caractéristique minimale de 20 N/mm², via un perçage de 10 mm de diamètre et 85 mm de profondeur, remplissage de l'orifice avec du mortier fluide à prise rapide, à deux composants à base de résine époxy, et insertion postérieure de 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</si>
  <si>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</si>
  <si>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</si>
  <si>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</si>
  <si>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</si>
  <si>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</si>
  <si>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</si>
  <si>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</si>
  <si>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retrait, de résistance mécanique élevée, imperméable à l'eau et avec une haute résistance aux agents chimiques, pour ancrages et remplissages, selon NF EN 1504-6.</t>
  </si>
  <si>
    <t xml:space="preserve">kg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</si>
  <si>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</si>
  <si>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</si>
  <si>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</si>
  <si>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</si>
  <si>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</si>
  <si>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</si>
  <si>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</si>
  <si>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</si>
  <si>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</si>
  <si>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</si>
  <si>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</si>
  <si>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8,92Rp.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</si>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</sst>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0.008</v>
      </c>
      <c r="E9" s="11" t="s">
        <v>13</v>
      </c>
      <c r="F9" s="13">
        <v>385.92</v>
      </c>
      <c r="G9" s="13">
        <f ca="1">ROUND(INDIRECT(ADDRESS(ROW()+(0), COLUMN()+(-3), 1))*INDIRECT(ADDRESS(ROW()+(0), COLUMN()+(-1), 1)), 2)</f>
        <v>3.09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66.89</v>
      </c>
      <c r="G10" s="17">
        <f ca="1">ROUND(INDIRECT(ADDRESS(ROW()+(0), COLUMN()+(-3), 1))*INDIRECT(ADDRESS(ROW()+(0), COLUMN()+(-1), 1)), 2)</f>
        <v>66.89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0.118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31.7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0.118</v>
      </c>
      <c r="E12" s="20" t="s">
        <v>22</v>
      </c>
      <c r="F12" s="21">
        <v>196.67</v>
      </c>
      <c r="G12" s="21">
        <f ca="1">ROUND(INDIRECT(ADDRESS(ROW()+(0), COLUMN()+(-3), 1))*INDIRECT(ADDRESS(ROW()+(0), COLUMN()+(-1), 1)), 2)</f>
        <v>23.21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124.89</v>
      </c>
      <c r="G13" s="24">
        <f ca="1">ROUND(INDIRECT(ADDRESS(ROW()+(0), COLUMN()+(-3), 1))*INDIRECT(ADDRESS(ROW()+(0), COLUMN()+(-1), 1))/100, 2)</f>
        <v>2.5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127.39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