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<sst xmlns="http://schemas.openxmlformats.org/spreadsheetml/2006/main" count="32" uniqueCount="32">
  <si>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</si>
  <si>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POB020</t>
  </si>
  <si>
    <t xml:space="preserve">m³</t>
  </si>
  <si>
    <t xml:space="preserve">Emballage de mobilier.</t>
  </si>
  <si>
    <r>
      <rPr>
        <sz val="8.25"/>
        <color rgb="FF000000"/>
        <rFont val="Arial"/>
        <family val="2"/>
      </rPr>
      <t xml:space="preserve">Emballage de mobilier (approximativement 2 U/m³), à l'aide de films de polyéthylène transparent, d'un film alvéolaire et de boîtes en carton, pour le transport jusqu'au lieu de stockage.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</si>
  <si>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</si>
  <si>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</si>
  <si>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</si>
  <si>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</si>
  <si>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</si>
  <si>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</si>
  <si>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mt32war020</t>
  </si>
  <si>
    <t xml:space="preserve">Film de polyéthylène transparent, de 0,2 mm d'épaisseur.</t>
  </si>
  <si>
    <t xml:space="preserve">m²</t>
  </si>
  <si>
    <t xml:space="preserve">mt32war050</t>
  </si>
  <si>
    <t xml:space="preserve">Film alvéolaire pour emballer.</t>
  </si>
  <si>
    <t xml:space="preserve">m²</t>
  </si>
  <si>
    <t xml:space="preserve">mt32war030</t>
  </si>
  <si>
    <t xml:space="preserve">Ruban plastique autoadhésif.</t>
  </si>
  <si>
    <t xml:space="preserve">m</t>
  </si>
  <si>
    <t xml:space="preserve">mt32war040</t>
  </si>
  <si>
    <t xml:space="preserve">Carton plissé pour emballage.</t>
  </si>
  <si>
    <t xml:space="preserve">m²</t>
  </si>
  <si>
    <t xml:space="preserve">mt32war070</t>
  </si>
  <si>
    <t xml:space="preserve">Granules en polystyrène expansé, de 10 kg/m³ de densité, de granulométrie comprise entre 2 et 3 mm, pour protection et emballage.</t>
  </si>
  <si>
    <t xml:space="preserve">kg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</si>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</sst>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2.117</v>
      </c>
      <c r="F9" s="11" t="s">
        <v>13</v>
      </c>
      <c r="G9" s="13">
        <v>11.5</v>
      </c>
      <c r="H9" s="13">
        <f ca="1">ROUND(INDIRECT(ADDRESS(ROW()+(0), COLUMN()+(-3), 1))*INDIRECT(ADDRESS(ROW()+(0), COLUMN()+(-1), 1)), 2)</f>
        <v>24.35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2.117</v>
      </c>
      <c r="F10" s="16" t="s">
        <v>16</v>
      </c>
      <c r="G10" s="17">
        <v>41.39</v>
      </c>
      <c r="H10" s="17">
        <f ca="1">ROUND(INDIRECT(ADDRESS(ROW()+(0), COLUMN()+(-3), 1))*INDIRECT(ADDRESS(ROW()+(0), COLUMN()+(-1), 1)), 2)</f>
        <v>87.62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2.419</v>
      </c>
      <c r="F11" s="16" t="s">
        <v>19</v>
      </c>
      <c r="G11" s="17">
        <v>2.68</v>
      </c>
      <c r="H11" s="17">
        <f ca="1">ROUND(INDIRECT(ADDRESS(ROW()+(0), COLUMN()+(-3), 1))*INDIRECT(ADDRESS(ROW()+(0), COLUMN()+(-1), 1)), 2)</f>
        <v>6.48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1.05</v>
      </c>
      <c r="F12" s="16" t="s">
        <v>22</v>
      </c>
      <c r="G12" s="17">
        <v>22.99</v>
      </c>
      <c r="H12" s="17">
        <f ca="1">ROUND(INDIRECT(ADDRESS(ROW()+(0), COLUMN()+(-3), 1))*INDIRECT(ADDRESS(ROW()+(0), COLUMN()+(-1), 1)), 2)</f>
        <v>24.14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0.105</v>
      </c>
      <c r="F13" s="16" t="s">
        <v>25</v>
      </c>
      <c r="G13" s="17">
        <v>436.88</v>
      </c>
      <c r="H13" s="17">
        <f ca="1">ROUND(INDIRECT(ADDRESS(ROW()+(0), COLUMN()+(-3), 1))*INDIRECT(ADDRESS(ROW()+(0), COLUMN()+(-1), 1)), 2)</f>
        <v>45.87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0.698</v>
      </c>
      <c r="F14" s="20" t="s">
        <v>28</v>
      </c>
      <c r="G14" s="21">
        <v>193.46</v>
      </c>
      <c r="H14" s="21">
        <f ca="1">ROUND(INDIRECT(ADDRESS(ROW()+(0), COLUMN()+(-3), 1))*INDIRECT(ADDRESS(ROW()+(0), COLUMN()+(-1), 1)), 2)</f>
        <v>135.04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323.5</v>
      </c>
      <c r="H15" s="24">
        <f ca="1">ROUND(INDIRECT(ADDRESS(ROW()+(0), COLUMN()+(-3), 1))*INDIRECT(ADDRESS(ROW()+(0), COLUMN()+(-1), 1))/100, 2)</f>
        <v>6.47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329.97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