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<sst xmlns="http://schemas.openxmlformats.org/spreadsheetml/2006/main" count="27" uniqueCount="27">
  <si>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</si>
  <si>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TBL210</t>
  </si>
  <si>
    <t xml:space="preserve">U</t>
  </si>
  <si>
    <t xml:space="preserve">Lavabo en argile réfractaire. Pose sur meuble.</t>
  </si>
  <si>
    <r>
      <rPr>
        <sz val="8.25"/>
        <color rgb="FF000000"/>
        <rFont val="Arial"/>
        <family val="2"/>
      </rPr>
      <t xml:space="preserve">Lavabo, en argile réfractaire, finition thermo-émaillée, couleur blanche, de 600x480x168 mm, avec un orifice pour la robinetterie et trop-plein, avec vanne d'écoulement en laiton chromé, avec siphon bouteille en ABS, finition brillante imitation chrome. Pose sur meuble. Comprend le jeu de fixation. Le prix ne comprend ni le meuble ni la robinetterie.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</si>
  <si>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</si>
  <si>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</si>
  <si>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</si>
  <si>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</si>
  <si>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</si>
  <si>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</si>
  <si>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mt30sng050aa</t>
  </si>
  <si>
    <t xml:space="preserve">Lavabo à poser sur un meuble, en argile réfractaire, finition thermo-émaillée, couleur blanche, de 600x480x168 mm, avec un orifice pour la robinetterie et trop-plein.</t>
  </si>
  <si>
    <t xml:space="preserve">U</t>
  </si>
  <si>
    <t xml:space="preserve">mt30asg010a</t>
  </si>
  <si>
    <t xml:space="preserve">Vanne d'écoulement en laiton chromé, de 60 mm de longueur, avec bouchon d'écoulement intégré extérieur avec bouton d'actionnement.</t>
  </si>
  <si>
    <t xml:space="preserve">U</t>
  </si>
  <si>
    <t xml:space="preserve">mt30asg070aa</t>
  </si>
  <si>
    <t xml:space="preserve">Siphon bouteille en ABS, finition brillante imitation chrome, avec sortie de 32 mm de diamètre extérieur, pour lavabo, avec enjoliveur.</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</si>
  <si>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</si>
  <si>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</si>
  <si>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</si>
  <si>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</si>
  <si>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</si>
  <si>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</si>
  <si>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3.892,76Rp.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</si>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</sst>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7.52"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1</v>
      </c>
      <c r="E9" s="11" t="s">
        <v>13</v>
      </c>
      <c r="F9" s="13">
        <v>17741.6</v>
      </c>
      <c r="G9" s="13">
        <f ca="1">ROUND(INDIRECT(ADDRESS(ROW()+(0), COLUMN()+(-3), 1))*INDIRECT(ADDRESS(ROW()+(0), COLUMN()+(-1), 1)), 2)</f>
        <v>17741.6</v>
      </c>
    </row>
    <row r="10" spans="1:7" ht="24.00" thickBot="1" customHeight="1">
      <c r="A10" s="14" t="s">
        <v>14</v>
      </c>
      <c r="B10" s="14"/>
      <c r="C10" s="14" t="s">
        <v>15</v>
      </c>
      <c r="D10" s="15">
        <v>1</v>
      </c>
      <c r="E10" s="16" t="s">
        <v>16</v>
      </c>
      <c r="F10" s="17">
        <v>3879.49</v>
      </c>
      <c r="G10" s="17">
        <f ca="1">ROUND(INDIRECT(ADDRESS(ROW()+(0), COLUMN()+(-3), 1))*INDIRECT(ADDRESS(ROW()+(0), COLUMN()+(-1), 1)), 2)</f>
        <v>3879.49</v>
      </c>
    </row>
    <row r="11" spans="1:7" ht="24.00" thickBot="1" customHeight="1">
      <c r="A11" s="14" t="s">
        <v>17</v>
      </c>
      <c r="B11" s="14"/>
      <c r="C11" s="14" t="s">
        <v>18</v>
      </c>
      <c r="D11" s="15">
        <v>1</v>
      </c>
      <c r="E11" s="16" t="s">
        <v>19</v>
      </c>
      <c r="F11" s="17">
        <v>3291.49</v>
      </c>
      <c r="G11" s="17">
        <f ca="1">ROUND(INDIRECT(ADDRESS(ROW()+(0), COLUMN()+(-3), 1))*INDIRECT(ADDRESS(ROW()+(0), COLUMN()+(-1), 1)), 2)</f>
        <v>3291.49</v>
      </c>
    </row>
    <row r="12" spans="1:7" ht="13.50" thickBot="1" customHeight="1">
      <c r="A12" s="14" t="s">
        <v>20</v>
      </c>
      <c r="B12" s="14"/>
      <c r="C12" s="18" t="s">
        <v>21</v>
      </c>
      <c r="D12" s="19">
        <v>1.921</v>
      </c>
      <c r="E12" s="20" t="s">
        <v>22</v>
      </c>
      <c r="F12" s="21">
        <v>276.07</v>
      </c>
      <c r="G12" s="21">
        <f ca="1">ROUND(INDIRECT(ADDRESS(ROW()+(0), COLUMN()+(-3), 1))*INDIRECT(ADDRESS(ROW()+(0), COLUMN()+(-1), 1)), 2)</f>
        <v>530.33</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25442.9</v>
      </c>
      <c r="G13" s="24">
        <f ca="1">ROUND(INDIRECT(ADDRESS(ROW()+(0), COLUMN()+(-3), 1))*INDIRECT(ADDRESS(ROW()+(0), COLUMN()+(-1), 1))/100, 2)</f>
        <v>508.86</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25951.8</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