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<sst xmlns="http://schemas.openxmlformats.org/spreadsheetml/2006/main" count="33" uniqueCount="33">
  <si>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</si>
  <si>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</si>
  <si>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</si>
  <si>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</si>
  <si>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sz val="8.25"/>
        <color rgb="FF000000"/>
        <rFont val="Arial"/>
        <family val="2"/>
      </rPr>
      <t xml:space="preserve">Système d'alimentation en granulés, pour chaudière à biomasse composé de kit basique d'extracteur flexible pour granulés, constitué de tube extracteur de 1 m de longueur et moteur d'actionnement de 0,55 kW, pour alimentation monophasée à 230 V, 3 m de tube d'augmentation d'extracteur flexible pour granulés, 1 m de tuyau de raccordement d'extracteur flexible pour granulés.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</si>
  <si>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</si>
  <si>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</si>
  <si>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</si>
  <si>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</si>
  <si>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</si>
  <si>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</si>
  <si>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mt38cbh052a</t>
  </si>
  <si>
    <t xml:space="preserve">Kit basique d'extracteur flexible pour granulés, constitué de tube extracteur de 1 m de longueur et moteur d'actionnement de 0,55 kW, pour alimentation monophasée à 230 V, pour système d'alimentation de chaudière à biomasse.</t>
  </si>
  <si>
    <t xml:space="preserve">U</t>
  </si>
  <si>
    <t xml:space="preserve">mt38cbh076a</t>
  </si>
  <si>
    <t xml:space="preserve">Tube d'augmentation d'extracteur flexible pour granulés, pour système d'alimentation de chaudière à biomasse.</t>
  </si>
  <si>
    <t xml:space="preserve">m</t>
  </si>
  <si>
    <t xml:space="preserve">mt38cbh077a</t>
  </si>
  <si>
    <t xml:space="preserve">Tuyau de raccordement d'extracteur flexible pour granulés, pour système d'alimentation de chaudière à biomasse.</t>
  </si>
  <si>
    <t xml:space="preserve">m</t>
  </si>
  <si>
    <t xml:space="preserve">mt38cbh078a</t>
  </si>
  <si>
    <t xml:space="preserve">Transporteur hélicoïdal sans fin flexible, pour système d'alimentation de chaudière à biomasse.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</si>
  <si>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</si>
  <si>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</si>
  <si>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</si>
  <si>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</si>
  <si>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</si>
  <si>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</si>
  <si>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</si>
  <si>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</si>
  <si>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</si>
  <si>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45.219,68Rp.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</si>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</sst>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70041.4</v>
      </c>
      <c r="H9" s="13">
        <f ca="1">ROUND(INDIRECT(ADDRESS(ROW()+(0), COLUMN()+(-3), 1))*INDIRECT(ADDRESS(ROW()+(0), COLUMN()+(-1), 1)), 2)</f>
        <v>70041.4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12839.8</v>
      </c>
      <c r="H10" s="17">
        <f ca="1">ROUND(INDIRECT(ADDRESS(ROW()+(0), COLUMN()+(-3), 1))*INDIRECT(ADDRESS(ROW()+(0), COLUMN()+(-1), 1)), 2)</f>
        <v>38519.3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2513.61</v>
      </c>
      <c r="H11" s="17">
        <f ca="1">ROUND(INDIRECT(ADDRESS(ROW()+(0), COLUMN()+(-3), 1))*INDIRECT(ADDRESS(ROW()+(0), COLUMN()+(-1), 1)), 2)</f>
        <v>2513.61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2989.16</v>
      </c>
      <c r="H12" s="17">
        <f ca="1">ROUND(INDIRECT(ADDRESS(ROW()+(0), COLUMN()+(-3), 1))*INDIRECT(ADDRESS(ROW()+(0), COLUMN()+(-1), 1)), 2)</f>
        <v>14945.8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1.355</v>
      </c>
      <c r="F13" s="16" t="s">
        <v>25</v>
      </c>
      <c r="G13" s="17">
        <v>276.07</v>
      </c>
      <c r="H13" s="17">
        <f ca="1">ROUND(INDIRECT(ADDRESS(ROW()+(0), COLUMN()+(-3), 1))*INDIRECT(ADDRESS(ROW()+(0), COLUMN()+(-1), 1)), 2)</f>
        <v>374.07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1.355</v>
      </c>
      <c r="F14" s="20" t="s">
        <v>28</v>
      </c>
      <c r="G14" s="21">
        <v>200.43</v>
      </c>
      <c r="H14" s="21">
        <f ca="1">ROUND(INDIRECT(ADDRESS(ROW()+(0), COLUMN()+(-3), 1))*INDIRECT(ADDRESS(ROW()+(0), COLUMN()+(-1), 1)), 2)</f>
        <v>271.58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126666</v>
      </c>
      <c r="H15" s="24">
        <f ca="1">ROUND(INDIRECT(ADDRESS(ROW()+(0), COLUMN()+(-3), 1))*INDIRECT(ADDRESS(ROW()+(0), COLUMN()+(-1), 1))/100, 2)</f>
        <v>2533.32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129199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