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<sst xmlns="http://schemas.openxmlformats.org/spreadsheetml/2006/main" count="39" uniqueCount="39">
  <si>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</si>
  <si>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TCE230</t>
  </si>
  <si>
    <t xml:space="preserve">U</t>
  </si>
  <si>
    <t xml:space="preserve">Échangeur à plaques.</t>
  </si>
  <si>
    <r>
      <rPr>
        <sz val="8.25"/>
        <color rgb="FF000000"/>
        <rFont val="Arial"/>
        <family val="2"/>
      </rPr>
      <t xml:space="preserve">Échangeur à plaques en acier inoxydable AISI 316, puissance 7 kW, pression maximale de travail 6 bar et température maximale de 100°C. Comprend les vannes d'isolement, les manomètres, les thermomètres,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</si>
  <si>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</si>
  <si>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</si>
  <si>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</si>
  <si>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</si>
  <si>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</si>
  <si>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</si>
  <si>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mt38csg310a</t>
  </si>
  <si>
    <t xml:space="preserve">Échangeur à plaques en acier inoxydable AISI 316, puissance 7 kW, pression maximale de travail 6 bar et température maximale de 100°C.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</si>
  <si>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</si>
  <si>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</si>
  <si>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</si>
  <si>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</si>
  <si>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</si>
  <si>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</si>
  <si>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</si>
  <si>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</si>
  <si>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</si>
  <si>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</si>
  <si>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</si>
  <si>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</si>
  <si>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</si>
  <si>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</si>
  <si>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</si>
  <si>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</si>
  <si>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</si>
  <si>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</si>
  <si>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</si>
  <si>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</si>
  <si>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</si>
  <si>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</si>
  <si>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</si>
  <si>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</si>
  <si>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7.768,07Rp.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</si>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</sst>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4180.64</v>
      </c>
      <c r="G9" s="13">
        <f ca="1">ROUND(INDIRECT(ADDRESS(ROW()+(0), COLUMN()+(-3), 1))*INDIRECT(ADDRESS(ROW()+(0), COLUMN()+(-1), 1)), 2)</f>
        <v>4180.64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846.86</v>
      </c>
      <c r="G10" s="17">
        <f ca="1">ROUND(INDIRECT(ADDRESS(ROW()+(0), COLUMN()+(-3), 1))*INDIRECT(ADDRESS(ROW()+(0), COLUMN()+(-1), 1)), 2)</f>
        <v>1693.72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1169.25</v>
      </c>
      <c r="G11" s="17">
        <f ca="1">ROUND(INDIRECT(ADDRESS(ROW()+(0), COLUMN()+(-3), 1))*INDIRECT(ADDRESS(ROW()+(0), COLUMN()+(-1), 1)), 2)</f>
        <v>2338.5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3016.33</v>
      </c>
      <c r="G12" s="17">
        <f ca="1">ROUND(INDIRECT(ADDRESS(ROW()+(0), COLUMN()+(-3), 1))*INDIRECT(ADDRESS(ROW()+(0), COLUMN()+(-1), 1)), 2)</f>
        <v>12065.3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</v>
      </c>
      <c r="E13" s="16" t="s">
        <v>25</v>
      </c>
      <c r="F13" s="17">
        <v>3811.35</v>
      </c>
      <c r="G13" s="17">
        <f ca="1">ROUND(INDIRECT(ADDRESS(ROW()+(0), COLUMN()+(-3), 1))*INDIRECT(ADDRESS(ROW()+(0), COLUMN()+(-1), 1)), 2)</f>
        <v>15245.4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101.03</v>
      </c>
      <c r="G14" s="17">
        <f ca="1">ROUND(INDIRECT(ADDRESS(ROW()+(0), COLUMN()+(-3), 1))*INDIRECT(ADDRESS(ROW()+(0), COLUMN()+(-1), 1)), 2)</f>
        <v>101.03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1.345</v>
      </c>
      <c r="E15" s="16" t="s">
        <v>31</v>
      </c>
      <c r="F15" s="17">
        <v>276.07</v>
      </c>
      <c r="G15" s="17">
        <f ca="1">ROUND(INDIRECT(ADDRESS(ROW()+(0), COLUMN()+(-3), 1))*INDIRECT(ADDRESS(ROW()+(0), COLUMN()+(-1), 1)), 2)</f>
        <v>371.31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1.345</v>
      </c>
      <c r="E16" s="20" t="s">
        <v>34</v>
      </c>
      <c r="F16" s="21">
        <v>200.43</v>
      </c>
      <c r="G16" s="21">
        <f ca="1">ROUND(INDIRECT(ADDRESS(ROW()+(0), COLUMN()+(-3), 1))*INDIRECT(ADDRESS(ROW()+(0), COLUMN()+(-1), 1)), 2)</f>
        <v>269.58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36265.5</v>
      </c>
      <c r="G17" s="24">
        <f ca="1">ROUND(INDIRECT(ADDRESS(ROW()+(0), COLUMN()+(-3), 1))*INDIRECT(ADDRESS(ROW()+(0), COLUMN()+(-1), 1))/100, 2)</f>
        <v>725.31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36990.8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