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<sst xmlns="http://schemas.openxmlformats.org/spreadsheetml/2006/main" count="33" uniqueCount="33">
  <si>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</si>
  <si>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TCE250</t>
  </si>
  <si>
    <t xml:space="preserve">U</t>
  </si>
  <si>
    <t xml:space="preserve">Vanne pour radiateur.</t>
  </si>
  <si>
    <r>
      <rPr>
        <sz val="8.25"/>
        <color rgb="FF000000"/>
        <rFont val="Arial"/>
        <family val="2"/>
      </rPr>
      <t xml:space="preserve">Vanne thermostatisable pour radiateur, à soupape, d'équerre, avec connexion filetée de 24x19 mm compatible avec des adaptateurs pour tubes multicouche et connexion de 1/2" de diamètre avec le radiateur, avec corps en laiton, tige en acier inoxydable, garnitures en EPDM/HPF et commande manuelle en ABS, avec adaptateur pour assemblage à compression d'un tube de 14 mm de diamètre et 2 mm d'épaisseur avec filet 24x19 mm, tête thermostatique, avec limiteur d'échelle, pour la régulation de l'ouverture d'un robinet pour radiateur.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</si>
  <si>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</si>
  <si>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</si>
  <si>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</si>
  <si>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</si>
  <si>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</si>
  <si>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</si>
  <si>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mt38alb510a</t>
  </si>
  <si>
    <t xml:space="preserve">Vanne thermostatisable pour radiateur, à soupape, d'équerre, avec connexion filetée de 24x19 mm compatible avec des adaptateurs pour tubes multicouche et connexion de 1/2" de diamètre avec le radiateur, avec corps en laiton, tige en acier inoxydable, garnitures en EPDM/HPF et commande manuelle en ABS.</t>
  </si>
  <si>
    <t xml:space="preserve">U</t>
  </si>
  <si>
    <t xml:space="preserve">mt38alb500a</t>
  </si>
  <si>
    <t xml:space="preserve">Adaptateur pour assemblage à compression d'un tube de 14 mm de diamètre et 2 mm d'épaisseur avec filet 24x19 mm.</t>
  </si>
  <si>
    <t xml:space="preserve">U</t>
  </si>
  <si>
    <t xml:space="preserve">mt38alb511a</t>
  </si>
  <si>
    <t xml:space="preserve">Tête thermostatique, avec limiteur d'échelle, pour la régulation de l'ouverture d'un robinet pour radiateur.</t>
  </si>
  <si>
    <t xml:space="preserve">U</t>
  </si>
  <si>
    <t xml:space="preserve">mt38www012</t>
  </si>
  <si>
    <t xml:space="preserve">Matériel auxiliaire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</si>
  <si>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</si>
  <si>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</si>
  <si>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</si>
  <si>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</si>
  <si>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</si>
  <si>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</si>
  <si>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</si>
  <si>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</si>
  <si>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</si>
  <si>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731,53Rp.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</si>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</sst>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878.68</v>
      </c>
      <c r="G9" s="13">
        <f ca="1">ROUND(INDIRECT(ADDRESS(ROW()+(0), COLUMN()+(-3), 1))*INDIRECT(ADDRESS(ROW()+(0), COLUMN()+(-1), 1)), 2)</f>
        <v>878.68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264.61</v>
      </c>
      <c r="G10" s="17">
        <f ca="1">ROUND(INDIRECT(ADDRESS(ROW()+(0), COLUMN()+(-3), 1))*INDIRECT(ADDRESS(ROW()+(0), COLUMN()+(-1), 1)), 2)</f>
        <v>264.61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1345.32</v>
      </c>
      <c r="G11" s="17">
        <f ca="1">ROUND(INDIRECT(ADDRESS(ROW()+(0), COLUMN()+(-3), 1))*INDIRECT(ADDRESS(ROW()+(0), COLUMN()+(-1), 1)), 2)</f>
        <v>1345.32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</v>
      </c>
      <c r="E12" s="16" t="s">
        <v>22</v>
      </c>
      <c r="F12" s="17">
        <v>146.32</v>
      </c>
      <c r="G12" s="17">
        <f ca="1">ROUND(INDIRECT(ADDRESS(ROW()+(0), COLUMN()+(-3), 1))*INDIRECT(ADDRESS(ROW()+(0), COLUMN()+(-1), 1)), 2)</f>
        <v>14.63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0.122</v>
      </c>
      <c r="E13" s="16" t="s">
        <v>25</v>
      </c>
      <c r="F13" s="17">
        <v>276.07</v>
      </c>
      <c r="G13" s="17">
        <f ca="1">ROUND(INDIRECT(ADDRESS(ROW()+(0), COLUMN()+(-3), 1))*INDIRECT(ADDRESS(ROW()+(0), COLUMN()+(-1), 1)), 2)</f>
        <v>33.68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0.122</v>
      </c>
      <c r="E14" s="20" t="s">
        <v>28</v>
      </c>
      <c r="F14" s="21">
        <v>200.43</v>
      </c>
      <c r="G14" s="21">
        <f ca="1">ROUND(INDIRECT(ADDRESS(ROW()+(0), COLUMN()+(-3), 1))*INDIRECT(ADDRESS(ROW()+(0), COLUMN()+(-1), 1)), 2)</f>
        <v>24.45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2561.37</v>
      </c>
      <c r="G15" s="24">
        <f ca="1">ROUND(INDIRECT(ADDRESS(ROW()+(0), COLUMN()+(-3), 1))*INDIRECT(ADDRESS(ROW()+(0), COLUMN()+(-1), 1))/100, 2)</f>
        <v>51.23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2612.6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