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<sst xmlns="http://schemas.openxmlformats.org/spreadsheetml/2006/main" count="27" uniqueCount="27">
  <si>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</si>
  <si>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TCN040</t>
  </si>
  <si>
    <t xml:space="preserve">U</t>
  </si>
  <si>
    <t xml:space="preserve">Foyer.</t>
  </si>
  <si>
    <r>
      <rPr>
        <sz val="8.25"/>
        <color rgb="FF000000"/>
        <rFont val="Arial"/>
        <family val="2"/>
      </rPr>
      <t xml:space="preserve">Foyer ouvert à bois, puissance 9 kW, couleur gris satiné.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</si>
  <si>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</si>
  <si>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</si>
  <si>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</si>
  <si>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</si>
  <si>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</si>
  <si>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</si>
  <si>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mt38chf020b</t>
  </si>
  <si>
    <t xml:space="preserve">Foyer ouvert à bois, à charge frontale, puissance 9 kW (7.717 kcal/h), couleur gris satiné, en fonte, avec récupérateur de cendres et système de régulation de sortie des fumées, selon NF EN 13229.</t>
  </si>
  <si>
    <t xml:space="preserve">U</t>
  </si>
  <si>
    <t xml:space="preserve">mt38www010</t>
  </si>
  <si>
    <t xml:space="preserve">Matériel auxiliaire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</si>
  <si>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</si>
  <si>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</si>
  <si>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</si>
  <si>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</si>
  <si>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</si>
  <si>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</si>
  <si>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</si>
  <si>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</si>
  <si>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</si>
  <si>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8.587,08Rp.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</si>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</sst>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49115.5</v>
      </c>
      <c r="G9" s="13">
        <f ca="1">ROUND(INDIRECT(ADDRESS(ROW()+(0), COLUMN()+(-3), 1))*INDIRECT(ADDRESS(ROW()+(0), COLUMN()+(-1), 1)), 2)</f>
        <v>49115.5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117.06</v>
      </c>
      <c r="G10" s="17">
        <f ca="1">ROUND(INDIRECT(ADDRESS(ROW()+(0), COLUMN()+(-3), 1))*INDIRECT(ADDRESS(ROW()+(0), COLUMN()+(-1), 1)), 2)</f>
        <v>117.06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0.607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167.57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0.607</v>
      </c>
      <c r="E12" s="20" t="s">
        <v>22</v>
      </c>
      <c r="F12" s="21">
        <v>200.43</v>
      </c>
      <c r="G12" s="21">
        <f ca="1">ROUND(INDIRECT(ADDRESS(ROW()+(0), COLUMN()+(-3), 1))*INDIRECT(ADDRESS(ROW()+(0), COLUMN()+(-1), 1)), 2)</f>
        <v>121.66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49521.8</v>
      </c>
      <c r="G13" s="24">
        <f ca="1">ROUND(INDIRECT(ADDRESS(ROW()+(0), COLUMN()+(-3), 1))*INDIRECT(ADDRESS(ROW()+(0), COLUMN()+(-1), 1))/100, 2)</f>
        <v>990.44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50512.3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