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<sst xmlns="http://schemas.openxmlformats.org/spreadsheetml/2006/main" count="27" uniqueCount="27">
  <si>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</si>
  <si>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TCN050</t>
  </si>
  <si>
    <t xml:space="preserve">U</t>
  </si>
  <si>
    <t xml:space="preserve">Poêle à bois.</t>
  </si>
  <si>
    <r>
      <rPr>
        <sz val="8.25"/>
        <color rgb="FF000000"/>
        <rFont val="Arial"/>
        <family val="2"/>
      </rPr>
      <t xml:space="preserve">Poêle à bois, puissance thermique nominale 7,5 kW, rendement 75%, volume chauffable, calculé avec une exigence de 40 W/m³, 200 m³, revêtement d'acier couleur inoxydable, ventilation par convection naturelle.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</si>
  <si>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</si>
  <si>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</si>
  <si>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</si>
  <si>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</si>
  <si>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</si>
  <si>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</si>
  <si>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mt38arc040da</t>
  </si>
  <si>
    <t xml:space="preserve">Poêle à bois, puissance thermique nominale 7,5 kW, rendement 75%, volume chauffable, calculé avec une exigence de 40 W/m³, 200 m³, revêtement d'acier couleur inoxydable, ventilation par convection naturelle, composée de foyer en fonte, verre vitrocéramique résistant à 800°C, récupérateur de cendres, air primaire et air secondaire réglables manuellement et secoue-grille à actionnement extérieur, selon NF EN 13240.</t>
  </si>
  <si>
    <t xml:space="preserve">U</t>
  </si>
  <si>
    <t xml:space="preserve">mt38arc600b</t>
  </si>
  <si>
    <t xml:space="preserve">Mise en marche et formation au maniement de poêle à bois.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</si>
  <si>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</si>
  <si>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</si>
  <si>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</si>
  <si>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</si>
  <si>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</si>
  <si>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</si>
  <si>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</si>
  <si>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</si>
  <si>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</si>
  <si>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17.906,22Rp.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</si>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</sst>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98506.3</v>
      </c>
      <c r="G9" s="13">
        <f ca="1">ROUND(INDIRECT(ADDRESS(ROW()+(0), COLUMN()+(-3), 1))*INDIRECT(ADDRESS(ROW()+(0), COLUMN()+(-1), 1)), 2)</f>
        <v>98506.3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4180.64</v>
      </c>
      <c r="G10" s="17">
        <f ca="1">ROUND(INDIRECT(ADDRESS(ROW()+(0), COLUMN()+(-3), 1))*INDIRECT(ADDRESS(ROW()+(0), COLUMN()+(-1), 1)), 2)</f>
        <v>4180.64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1.214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335.15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1.214</v>
      </c>
      <c r="E12" s="20" t="s">
        <v>22</v>
      </c>
      <c r="F12" s="21">
        <v>200.43</v>
      </c>
      <c r="G12" s="21">
        <f ca="1">ROUND(INDIRECT(ADDRESS(ROW()+(0), COLUMN()+(-3), 1))*INDIRECT(ADDRESS(ROW()+(0), COLUMN()+(-1), 1)), 2)</f>
        <v>243.32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103265</v>
      </c>
      <c r="G13" s="24">
        <f ca="1">ROUND(INDIRECT(ADDRESS(ROW()+(0), COLUMN()+(-3), 1))*INDIRECT(ADDRESS(ROW()+(0), COLUMN()+(-1), 1))/100, 2)</f>
        <v>2065.31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105331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